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ilsa\Dropbox\AML Fiscal Policy\"/>
    </mc:Choice>
  </mc:AlternateContent>
  <xr:revisionPtr revIDLastSave="0" documentId="8_{73AA86A5-A241-4544-BAD8-58F76FB3E8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VOT" sheetId="9" r:id="rId1"/>
    <sheet name="CONSOLIDATED" sheetId="8" r:id="rId2"/>
    <sheet name="Local and Schools" sheetId="7" state="hidden" r:id="rId3"/>
    <sheet name="Health" sheetId="5" state="hidden" r:id="rId4"/>
    <sheet name="FIsh and Game" sheetId="4" state="hidden" r:id="rId5"/>
    <sheet name="Courts" sheetId="3" state="hidden" r:id="rId6"/>
    <sheet name="DOT" sheetId="6" state="hidden" r:id="rId7"/>
    <sheet name="Travel" sheetId="2" state="hidden" r:id="rId8"/>
    <sheet name="Other" sheetId="1" state="hidden" r:id="rId9"/>
  </sheets>
  <definedNames>
    <definedName name="_xlnm._FilterDatabase" localSheetId="1" hidden="1">CONSOLIDATED!$A$1:$E$238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2" l="1"/>
</calcChain>
</file>

<file path=xl/sharedStrings.xml><?xml version="1.0" encoding="utf-8"?>
<sst xmlns="http://schemas.openxmlformats.org/spreadsheetml/2006/main" count="1262" uniqueCount="310">
  <si>
    <t>Item</t>
  </si>
  <si>
    <t>Component</t>
  </si>
  <si>
    <t>Total Amount</t>
  </si>
  <si>
    <t>Public Broadcasting Commission</t>
  </si>
  <si>
    <t>Public Broadcasting - Radio</t>
  </si>
  <si>
    <t>Public Broadcasting - T.V.</t>
  </si>
  <si>
    <t>Executive Branch 50% Travel Reduction</t>
  </si>
  <si>
    <t>Office of Public Advocacy</t>
  </si>
  <si>
    <t>Public Defender Agency</t>
  </si>
  <si>
    <t>Alaska Seafood Marketing Inst</t>
  </si>
  <si>
    <t>Pre‐Kindergarten Grants</t>
  </si>
  <si>
    <t>Mt. Edgecumbe Boarding School</t>
  </si>
  <si>
    <t>MEHS Facilities Maintenance</t>
  </si>
  <si>
    <t>Library Operations</t>
  </si>
  <si>
    <t>OWL</t>
  </si>
  <si>
    <t>Repeal the Ocean Ranger Program</t>
  </si>
  <si>
    <t>Water Qlty Infrastructure</t>
  </si>
  <si>
    <t>SE Region Fisheries Mgmt.</t>
  </si>
  <si>
    <t>‐</t>
  </si>
  <si>
    <t>Program Admin &amp; Operations</t>
  </si>
  <si>
    <t>Habitat</t>
  </si>
  <si>
    <t>Medicaid Services</t>
  </si>
  <si>
    <t>Adult Dental Medicaid Benefit</t>
  </si>
  <si>
    <t>Adult Prev Dental Medicaid Svcs</t>
  </si>
  <si>
    <t>Archives</t>
  </si>
  <si>
    <t>Museum Operations</t>
  </si>
  <si>
    <t>Delete Funding for Live Homework Help</t>
  </si>
  <si>
    <t>Live Homework Help</t>
  </si>
  <si>
    <t>Air Quality</t>
  </si>
  <si>
    <t>Central Region Fisheries Mgmt.</t>
  </si>
  <si>
    <t>Eliminate Pike Suppression</t>
  </si>
  <si>
    <t>Reduce Bristol Bay District Subsidy</t>
  </si>
  <si>
    <t>Community &amp; Regional Affairs</t>
  </si>
  <si>
    <t>Executive Administration</t>
  </si>
  <si>
    <t>Reduce Bering Sea Salmon Research Funding</t>
  </si>
  <si>
    <t>AYK Region Fisheries Mgmt.</t>
  </si>
  <si>
    <t>Information Services</t>
  </si>
  <si>
    <t>School Finance &amp; Facilities</t>
  </si>
  <si>
    <t>Child Nutrition</t>
  </si>
  <si>
    <t>Nome Youth Facility</t>
  </si>
  <si>
    <t>Westward Region Fisheries Mgmt.</t>
  </si>
  <si>
    <t>Teacher Certification</t>
  </si>
  <si>
    <t>Reduce License Modernization Funding</t>
  </si>
  <si>
    <t>Sport Fisheries</t>
  </si>
  <si>
    <t>Student and School Achievement</t>
  </si>
  <si>
    <t>State System of Support</t>
  </si>
  <si>
    <t>Delete Funding for Early Childhood Grants</t>
  </si>
  <si>
    <t>Early Learning Coordination</t>
  </si>
  <si>
    <t>Delete Funding for Parents as Teachers</t>
  </si>
  <si>
    <t>Delete Funding for the Head Start Grants</t>
  </si>
  <si>
    <t>Funding for Best Beginning Grants</t>
  </si>
  <si>
    <t>Delete SDPR for Private Grants</t>
  </si>
  <si>
    <t>Alaska Council on the Arts</t>
  </si>
  <si>
    <t>Eliminate State Council on the Arts</t>
  </si>
  <si>
    <t>Professional Teaching Practice</t>
  </si>
  <si>
    <t>Statewide Fisheries Management</t>
  </si>
  <si>
    <t>Commercial Fish Entry Commission</t>
  </si>
  <si>
    <t>Wildlife Conservation</t>
  </si>
  <si>
    <t>Special Area Management Reduction</t>
  </si>
  <si>
    <t>Maintenance of Effort Requirement for
Adult Public Assistance Payments</t>
  </si>
  <si>
    <t>Adult Public Assistance</t>
  </si>
  <si>
    <t>BH Treatment and Recovery Grants</t>
  </si>
  <si>
    <t>State Subsistence Research</t>
  </si>
  <si>
    <t>Governor's Cncl/Disabilities</t>
  </si>
  <si>
    <t>Eliminate Restoration of Travel for Boards of Fisheries and Game Supplemental Meetings</t>
  </si>
  <si>
    <t>Boards of Fisheries and Game</t>
  </si>
  <si>
    <t>Alaska Psychiatric Institute</t>
  </si>
  <si>
    <t>Designated Eval &amp; Treatment</t>
  </si>
  <si>
    <t>Part‐time OCS Caseworker in Wrangell</t>
  </si>
  <si>
    <t>Front Line Social Workers</t>
  </si>
  <si>
    <t>Commissioner's Office</t>
  </si>
  <si>
    <t>Wage and Hour Administration</t>
  </si>
  <si>
    <t>Eliminate Civil Air Patrol Funding</t>
  </si>
  <si>
    <t>Civil Air Patrol</t>
  </si>
  <si>
    <t>Alaska Wing Civil Air Patrol</t>
  </si>
  <si>
    <t>Village Public Safety Officer Pg</t>
  </si>
  <si>
    <t>Funding to Add an Office Assistant II</t>
  </si>
  <si>
    <t>First Judicial District</t>
  </si>
  <si>
    <t>Second Judicial District</t>
  </si>
  <si>
    <t>Funding to Add Law Office Assistant I</t>
  </si>
  <si>
    <t>Third Judicial: Anchorage</t>
  </si>
  <si>
    <t>Funding to Add a Victim Witness Paralegal</t>
  </si>
  <si>
    <t>Third JD: Outside Anchorage</t>
  </si>
  <si>
    <t>Fourth Judicial District</t>
  </si>
  <si>
    <t>Mat-Su Bor Deep Water Prt and Rd</t>
  </si>
  <si>
    <t>FY2019 DOTPF Municipal Projects Debt
Reimbursement Program Sec21e2b Ch17 SLA2018 P78 L4 (HB286)</t>
  </si>
  <si>
    <t>Aleutians East Borough/False Pas</t>
  </si>
  <si>
    <t>FY2019 DOTPF Municipal Projects Debt
Reimbursement Program Sec21e2d Ch17 SLA2018 P78 L7 (HB286)</t>
  </si>
  <si>
    <t>Aleutians E. Borough/Akutan Sm B</t>
  </si>
  <si>
    <t>Frbnks Nrth Str Brgh Eielson AFB</t>
  </si>
  <si>
    <t>Eliminate Additional Foundation Funding</t>
  </si>
  <si>
    <t>Additional Foundation Funding</t>
  </si>
  <si>
    <t>City of Valdez Harbor Renovation</t>
  </si>
  <si>
    <t>City of Unalaska Little South Am</t>
  </si>
  <si>
    <t>Copper Valley Electric Associati</t>
  </si>
  <si>
    <t>Kodiak Electric Association ‐ Ny</t>
  </si>
  <si>
    <t>FY2019 School Debt Reimbursement</t>
  </si>
  <si>
    <t>School Debt Reimbursement</t>
  </si>
  <si>
    <t>Eliminate New Director Position</t>
  </si>
  <si>
    <t>AK Fire Standards Council</t>
  </si>
  <si>
    <t>FY2021 School Debt Reimbursement</t>
  </si>
  <si>
    <t>FY2019 Deposit Sec23h Ch17 SLA2018 P85 L13 (HB286)</t>
  </si>
  <si>
    <t>REAA School Fund</t>
  </si>
  <si>
    <t>Capitalize the Community Assistance Fund</t>
  </si>
  <si>
    <t>Community Assistance Fund</t>
  </si>
  <si>
    <t>Office of the Commissioner</t>
  </si>
  <si>
    <t>Administrative Services</t>
  </si>
  <si>
    <t>Environmental Health</t>
  </si>
  <si>
    <t>Sport Fish Hatcheries</t>
  </si>
  <si>
    <t>Fish and Game Fund Authority to Provide Match for Pittman-Robertson Funds</t>
  </si>
  <si>
    <t>EVOS Trustee Council</t>
  </si>
  <si>
    <t>Delete Vacant Position</t>
  </si>
  <si>
    <t>Behavioral Health Administration</t>
  </si>
  <si>
    <t>Technical Correction for Salary Adjustments</t>
  </si>
  <si>
    <t>Medical Assistance Admin.</t>
  </si>
  <si>
    <t>Delete Vacant Positions</t>
  </si>
  <si>
    <t>Public Assistance Admin</t>
  </si>
  <si>
    <t>Eliminate Senior Benefits Payment Program</t>
  </si>
  <si>
    <t>Senior Benefits Payment Program</t>
  </si>
  <si>
    <t>Public Health Laboratories</t>
  </si>
  <si>
    <t>Human Svcs Comm Matching Grant</t>
  </si>
  <si>
    <t>Community Initiative Grants</t>
  </si>
  <si>
    <t>Occupational Safety and Health</t>
  </si>
  <si>
    <t>Criminal Appeals/Special Lit</t>
  </si>
  <si>
    <t>Local Emergency Planning Committ</t>
  </si>
  <si>
    <t>Additional Veterans' Service Officer</t>
  </si>
  <si>
    <t>Veterans' Services</t>
  </si>
  <si>
    <t>AK Aerospace Corp</t>
  </si>
  <si>
    <t>AAC Facilities Maintenance</t>
  </si>
  <si>
    <t>Recorder's Office/UCC</t>
  </si>
  <si>
    <t>Hunting Guide Concession Program</t>
  </si>
  <si>
    <t>Mining, Land &amp; Water</t>
  </si>
  <si>
    <t>Agricultural Development</t>
  </si>
  <si>
    <t>N. Latitude Plant Material Ctr</t>
  </si>
  <si>
    <t>Agr Revolving Loan Pgm Admin</t>
  </si>
  <si>
    <t>Reverse One-Time Transfer of Funding from the Village Public Safety Officers Program To Be Reversed in FY2021</t>
  </si>
  <si>
    <t>Domestic Viol/Sexual Assault</t>
  </si>
  <si>
    <t>Tax Division</t>
  </si>
  <si>
    <t>Long Term Care Ombudsman Office</t>
  </si>
  <si>
    <t>APFC Investment Management Fees</t>
  </si>
  <si>
    <t>EE/Civil Rights</t>
  </si>
  <si>
    <t>Internal Review</t>
  </si>
  <si>
    <t>Statewide Admin Services</t>
  </si>
  <si>
    <t>Statewide Procurement</t>
  </si>
  <si>
    <t>Northern Support Services</t>
  </si>
  <si>
    <t>Southcoast Support Services</t>
  </si>
  <si>
    <t>Statewide Aviation</t>
  </si>
  <si>
    <t>APFC Operations</t>
  </si>
  <si>
    <t>Cost of Rural Airport Maintenance</t>
  </si>
  <si>
    <t>Central Highways and Aviation</t>
  </si>
  <si>
    <t>Northern Highways &amp; Aviation</t>
  </si>
  <si>
    <t>Reopen the Chitna Maintenance Station</t>
  </si>
  <si>
    <t>Southcoast Highways &amp; Aviation</t>
  </si>
  <si>
    <t>Marine Highway System Vessel Operations</t>
  </si>
  <si>
    <t>Marine Vessel Operations</t>
  </si>
  <si>
    <t>Equal to FY2018 State Funded Abortions</t>
  </si>
  <si>
    <t>Appellate Courts</t>
  </si>
  <si>
    <t>Therapeutic Courts</t>
  </si>
  <si>
    <t>PCE for Renewable Energy Grant Fund</t>
  </si>
  <si>
    <t>Program Development</t>
  </si>
  <si>
    <t>Measurement Standards</t>
  </si>
  <si>
    <t>SW Design &amp; Engineering Svcs</t>
  </si>
  <si>
    <t>Central Design &amp; Eng Svcs</t>
  </si>
  <si>
    <t>Northern Design &amp; Eng Svcs</t>
  </si>
  <si>
    <t>Southcoast Design &amp; Eng Svcs</t>
  </si>
  <si>
    <t>Central Construction &amp; CIP</t>
  </si>
  <si>
    <t>Northern Construction &amp; CIP</t>
  </si>
  <si>
    <t>Southcoast Region Construction</t>
  </si>
  <si>
    <t>State Equipment Fleet</t>
  </si>
  <si>
    <t>Facilities Services</t>
  </si>
  <si>
    <t>Central Region Facilities</t>
  </si>
  <si>
    <t>Southcoast Region Facilities</t>
  </si>
  <si>
    <t>International Airport Systems</t>
  </si>
  <si>
    <t>AIA Administration</t>
  </si>
  <si>
    <t>AIA Field &amp; Equipment Maint</t>
  </si>
  <si>
    <t>AIA Operations</t>
  </si>
  <si>
    <t>AIA Safety</t>
  </si>
  <si>
    <t>FIA Administration</t>
  </si>
  <si>
    <t>FIA Facilities</t>
  </si>
  <si>
    <t>FIA Field &amp; Equipment Maint</t>
  </si>
  <si>
    <t>FIA Operations</t>
  </si>
  <si>
    <t>FIA Safety</t>
  </si>
  <si>
    <t>Alaska Marine Highway System</t>
  </si>
  <si>
    <t>Compact Agreement Reduction</t>
  </si>
  <si>
    <t>Systemwide Reduction/Additions</t>
  </si>
  <si>
    <t>AHFC Cold Climate Research Center</t>
  </si>
  <si>
    <t>AHFC Energy Programs Weatherization</t>
  </si>
  <si>
    <t>AHFC Homeless COVID Response</t>
  </si>
  <si>
    <t>State Equipment Fleet Replacement</t>
  </si>
  <si>
    <t>Partial Veto of AMHS Crew Quarters</t>
  </si>
  <si>
    <t>Marine Hwy Vessel Replace Fund</t>
  </si>
  <si>
    <t>Reduce Community Assistance Program</t>
  </si>
  <si>
    <t>Abandoned Motor Vehicle Fund</t>
  </si>
  <si>
    <t>Capstone Avionics Deposit to AMHS Fund</t>
  </si>
  <si>
    <t>Marine Highway System Fund</t>
  </si>
  <si>
    <t>FY20 3% COLA Increases to Align the Judiciary's Employees Salaries with GGU
Salary Increases</t>
  </si>
  <si>
    <t>Trial Courts</t>
  </si>
  <si>
    <t>FY20 3% COLA Increases to Align the Judiciary's Employees Salaries with the GGU
Salary Increases</t>
  </si>
  <si>
    <t>Administration and Support</t>
  </si>
  <si>
    <t>Commission on Judicial Conduct</t>
  </si>
  <si>
    <t>Judicial Council</t>
  </si>
  <si>
    <t>University of Alaska Debt Servic</t>
  </si>
  <si>
    <t>Civil Legal Services Fund</t>
  </si>
  <si>
    <t>Capital</t>
  </si>
  <si>
    <t>Mental Health: Assistive Technology</t>
  </si>
  <si>
    <t>Mental Health: Alaska Housing Finance Corporation (AHFC) Beneficiary and Special Needs Housing</t>
  </si>
  <si>
    <t>Office of Information Technology</t>
  </si>
  <si>
    <t>Implement Medicaid Services Cost Containment Measures and Reform Initiatives</t>
  </si>
  <si>
    <t>Technical Adjustment to Reduce Authority for the Centralized Office of Information Technology</t>
  </si>
  <si>
    <t>Director, Fac. &amp; Operations PCN 08-X014 12 month vacant</t>
  </si>
  <si>
    <t>Eliminate Deposit of Abandoned Motor Vehicle Receipts</t>
  </si>
  <si>
    <t>Funding for Programs in the Agriculture Revolving Loan Fund</t>
  </si>
  <si>
    <t>Reduce Lower Priority Programs in Agricultural Development</t>
  </si>
  <si>
    <t>Eliminate Restoration of Non‐UGF Travel Reductions from FY2020</t>
  </si>
  <si>
    <t>Await Morse Ruling Final Judgement ‐ Crisis Placement</t>
  </si>
  <si>
    <t>Eliminate Non‐Mandatory Debt Reimbursement for Capital Projects</t>
  </si>
  <si>
    <t>Alaska Permanent Fund Corporation Management Fee Costs</t>
  </si>
  <si>
    <t>Eliminate Investment Staff Performance Bonuses</t>
  </si>
  <si>
    <t>Reduce Funding for the Appellate Court Budget</t>
  </si>
  <si>
    <t>Reduce Restoration of AYK Region to FY2019 Levels</t>
  </si>
  <si>
    <t>Executive Branch 50% Travel Reduction General Funds Only</t>
  </si>
  <si>
    <t>One‐Time Fund Source for Project Added in SLA2018</t>
  </si>
  <si>
    <t>Behavioral Health Treatment and Recovery Grants</t>
  </si>
  <si>
    <t>Modify Replacement of Marijuana Education and Treatment Funding</t>
  </si>
  <si>
    <t>Modify Replacement of Restorative Justice Account Funding</t>
  </si>
  <si>
    <t>Mental Health: Deferred Maintenance and Accessibility Improvements</t>
  </si>
  <si>
    <t>Mental Health: Home Modification and Upgrades to Retain Housing</t>
  </si>
  <si>
    <t>Mental Health: AHFC Homeless Assistance Program</t>
  </si>
  <si>
    <t>Mental Health: Coordinated Transportation and Vehicles</t>
  </si>
  <si>
    <t>Veto Management of the Napaimute Ice Road</t>
  </si>
  <si>
    <t>Veto State Management of Quinhagak Airport</t>
  </si>
  <si>
    <t>Veto Motor Fuel Tax; EV Reg. Fee (SB115) (Sec2 SLA2020 P42 L4 (HB205))</t>
  </si>
  <si>
    <t>One‐Time Fund Source for Surveys and Assessments Added in SLA2018</t>
  </si>
  <si>
    <t>FY2019 DOTPF Municipal Projects Debt Reimbursement Program Sec21e2f Ch17 SLA2018 P78 L12 (HB286)</t>
  </si>
  <si>
    <t>FY2019 DOTPF Municipal Projects Debt Reimbursement Program Sec21e2c Ch17 SLA2018 P78 L6 (HB286)</t>
  </si>
  <si>
    <t>FY20 3% COLA Increases to Align the Judiciary's Employees Salaries with the GGU Salary Increases</t>
  </si>
  <si>
    <t>Await Morse Ruling Final Judgement ‐ Mental Health Professionals Off Site Evaluations</t>
  </si>
  <si>
    <t>Reconstitute the CACFA Executive Director Position</t>
  </si>
  <si>
    <t>Named Recipient Grant to Alaska Legal Services Corporation</t>
  </si>
  <si>
    <t>Eliminate Community Initiative Matching Grants</t>
  </si>
  <si>
    <t>FY2019 Debt Reimbursement AEA Power Projects Sec21e3b Ch17 SLA2018 P78 L17 (HB286)</t>
  </si>
  <si>
    <t>Eliminate Funding to Add a Victim Witness Paralegal I</t>
  </si>
  <si>
    <t>Await Morse Ruling Final Judgement ‐ Designated Evaluation, Stabilization &amp; Treatment, Non‐IMD DSH and Secure Transport</t>
  </si>
  <si>
    <t>Eliminate Funding to Add a Law Office Assistant I</t>
  </si>
  <si>
    <t>FY2019 DOTPF Municipal Projects Debt Reimbursement Program Sec21e2e Ch17 SLA2018 P78 L9 (HB286)</t>
  </si>
  <si>
    <t>Division Director (11-6001) and Associated Costs</t>
  </si>
  <si>
    <t>Eliminate Human Services Community Matching Grants</t>
  </si>
  <si>
    <t>FY2019 Debt Reimbursement AEA Power Projects Sec21e3a Ch17 SLA2018 P78 L15 (HB286)</t>
  </si>
  <si>
    <t>Eliminate Additional Authority for Consortium Library Support</t>
  </si>
  <si>
    <t>Delete Funding for Local Emergency Planning Committee</t>
  </si>
  <si>
    <t>Transfer AMHS Asset Sale Proceeds to the AMHS Vessel Replacement Fund</t>
  </si>
  <si>
    <t>FY2019 DOTPF Municipal Projects Debt Reimbursement Program Sec21e2a Ch17 SLA2018 P78 L2 (HB286)</t>
  </si>
  <si>
    <t>Await Morse Ruling Final Judgement ‐ Federal Portion</t>
  </si>
  <si>
    <t>Delete General Fund Program Receipt Authorization for Mt. Edgecumbe High School Aquatic Center</t>
  </si>
  <si>
    <t>Reappropriation of unspent Higher Ed funds from SLAM to Mt. Edgecumbe Aquatic Center</t>
  </si>
  <si>
    <t>Implementation of the Industrial Hemp Program</t>
  </si>
  <si>
    <t>Reduce Lower Priority Programs in the North Latitude Plant Material Center</t>
  </si>
  <si>
    <t>Youth Detention and Treatment in Nome Youth Facility</t>
  </si>
  <si>
    <t>Add Seasonal Position for Dalton Highway Maintenance</t>
  </si>
  <si>
    <t>Veto Motor Fuel Tax; EV Reg. Fee (SB115) (Sec2 SLA2020 P42 L6 (HB205))</t>
  </si>
  <si>
    <t>Micro/Network Spec I, PCN 09-0225 12 month vacant</t>
  </si>
  <si>
    <t>Delete Funding for Online with Libraries (OWL) Program</t>
  </si>
  <si>
    <t>Veto Online with Libraries Video Conference System</t>
  </si>
  <si>
    <t>Transfer from PCE to Renewable Energy Grant Fund</t>
  </si>
  <si>
    <t>Eliminate Temporary Pre‐Kindergarten Grants</t>
  </si>
  <si>
    <t>Reduce State Grant for Alaska Public Broadcasting - Radio</t>
  </si>
  <si>
    <t>Reduce State Grant for Alaska Public Broadcasting - Television</t>
  </si>
  <si>
    <t>Reduce State Grant to the Alaska Public Broadcasting Commission</t>
  </si>
  <si>
    <t>FY2021 Regional Educational Attendance Area Deposit</t>
  </si>
  <si>
    <t>Recorder's Office Consolidation and Efficiencies</t>
  </si>
  <si>
    <t>One-Time Fund Source for Surveys and Assessments Added in SLA2018</t>
  </si>
  <si>
    <t>Eliminate Restoration of Southeast Region to FY2019 Level</t>
  </si>
  <si>
    <t>Reduce Dive Fishery Stock Assessment Funding</t>
  </si>
  <si>
    <t>Reduce Southeast Red King Crab Assessment Funding</t>
  </si>
  <si>
    <t>Eliminate Reopening Utqiagvik Office and Adding One Attorney IV and One V/W Paralegal II</t>
  </si>
  <si>
    <t>Veto Motor Fuel Tax; EV Reg. Fee (SB115) (Sec2 SLA2020 P42 L8 (HB205))</t>
  </si>
  <si>
    <t>Division Director (11‐0400) and Associated Costs</t>
  </si>
  <si>
    <t>Restructure Aquaculture Planning and Permitting</t>
  </si>
  <si>
    <t>Reduce Subsidy for University of Alaska Systemwide Campuses</t>
  </si>
  <si>
    <t>Delete Gaming Positions (08-2059 &amp; 08- 2064)</t>
  </si>
  <si>
    <t>Add Deputy Therapeutic Courts Coordinator, Contractual Funding for Two Probation Officers in DHSS</t>
  </si>
  <si>
    <t>FY20 3% COLA Increases to Align Trial Courts RSA'd Positions with Increased GGU COLA costs</t>
  </si>
  <si>
    <t>FY20 3% COLA Increases to Align the Judiciary's Employees Salaries with GGU Salary Increases</t>
  </si>
  <si>
    <t>FY20 3% COLA Increases to Align Trial Courts RSA'd Positions</t>
  </si>
  <si>
    <t>FY2019 Debt Reimbursement HB528 University of Alaska Sec21e1 Ch17 SLA2018 P77 L28 (HB286)</t>
  </si>
  <si>
    <t>Reduce Village Public Safety Officer Program Funding</t>
  </si>
  <si>
    <t>Realize Administrative Support Realignment Savings</t>
  </si>
  <si>
    <t>Eliminate Restoration of Frazer Lake Fish Pass Funding</t>
  </si>
  <si>
    <t>Eliminate Restoration of Westward Region to FY2019 Level</t>
  </si>
  <si>
    <t>Reduce Restoration of Westward Region Facility Maintenance Funding</t>
  </si>
  <si>
    <t>Veto Increment to AHFC Supplemental Housing Development Program</t>
  </si>
  <si>
    <t>Set Free Alaska ‐ Alaska Recidivism Reduction and Recovery Project</t>
  </si>
  <si>
    <t>AHFC Teacher, Health and Public Safety Professionals Housing</t>
  </si>
  <si>
    <t>MH: AHFC Beneficiary and Special Needs Housing</t>
  </si>
  <si>
    <t>Municipality of Anchorage: COVID‐19 Response Funding</t>
  </si>
  <si>
    <t>Municipal Harbor Facility Grant Fund Projects</t>
  </si>
  <si>
    <t>Amount</t>
  </si>
  <si>
    <t>Category</t>
  </si>
  <si>
    <t>Local and Schools</t>
  </si>
  <si>
    <t>Health</t>
  </si>
  <si>
    <t>Fish and Game</t>
  </si>
  <si>
    <t>Courts</t>
  </si>
  <si>
    <t>DOT</t>
  </si>
  <si>
    <t>Travel</t>
  </si>
  <si>
    <t>Other</t>
  </si>
  <si>
    <t>Number</t>
  </si>
  <si>
    <t>Sum of Total Amount</t>
  </si>
  <si>
    <t>Row Labels</t>
  </si>
  <si>
    <t>Grand Total</t>
  </si>
  <si>
    <t>Count of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</si>
</sst>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_);\(0.0\)"/>
    <numFmt numFmtId="165" formatCode="#,##0.0_);\(#,##0.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vertical="center" shrinkToFit="1"/>
    </xf>
    <xf numFmtId="164" fontId="2" fillId="0" borderId="0" xfId="0" applyNumberFormat="1" applyFont="1" applyBorder="1" applyAlignment="1">
      <alignment vertical="center" shrinkToFit="1"/>
    </xf>
    <xf numFmtId="164" fontId="3" fillId="0" borderId="0" xfId="0" applyNumberFormat="1" applyFont="1" applyBorder="1" applyAlignment="1">
      <alignment horizontal="right" vertical="center" shrinkToFit="1"/>
    </xf>
    <xf numFmtId="165" fontId="2" fillId="0" borderId="0" xfId="0" applyNumberFormat="1" applyFont="1" applyBorder="1" applyAlignment="1">
      <alignment vertical="top" shrinkToFit="1"/>
    </xf>
    <xf numFmtId="164" fontId="2" fillId="0" borderId="0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shrinkToFit="1"/>
    </xf>
    <xf numFmtId="0" fontId="0" fillId="0" borderId="0" xfId="0" applyFill="1" applyBorder="1"/>
    <xf numFmtId="0" fontId="1" fillId="0" borderId="0" xfId="0" applyFont="1" applyBorder="1"/>
    <xf numFmtId="0" fontId="0" fillId="0" borderId="0" xfId="0" applyBorder="1"/>
    <xf numFmtId="165" fontId="3" fillId="0" borderId="0" xfId="0" applyNumberFormat="1" applyFont="1" applyBorder="1" applyAlignment="1">
      <alignment horizontal="right" vertical="center" shrinkToFit="1"/>
    </xf>
    <xf numFmtId="164" fontId="3" fillId="0" borderId="0" xfId="0" applyNumberFormat="1" applyFont="1" applyBorder="1" applyAlignment="1">
      <alignment horizontal="right" vertical="top" shrinkToFit="1"/>
    </xf>
    <xf numFmtId="165" fontId="3" fillId="0" borderId="0" xfId="0" applyNumberFormat="1" applyFont="1" applyBorder="1" applyAlignment="1">
      <alignment horizontal="right" vertical="top" shrinkToFit="1"/>
    </xf>
    <xf numFmtId="164" fontId="2" fillId="0" borderId="0" xfId="0" applyNumberFormat="1" applyFont="1" applyBorder="1" applyAlignment="1">
      <alignment horizontal="right" vertical="top" shrinkToFit="1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top" shrinkToFit="1"/>
    </xf>
    <xf numFmtId="164" fontId="2" fillId="0" borderId="0" xfId="0" applyNumberFormat="1" applyFont="1" applyBorder="1" applyAlignment="1">
      <alignment shrinkToFit="1"/>
    </xf>
    <xf numFmtId="164" fontId="3" fillId="0" borderId="0" xfId="0" applyNumberFormat="1" applyFont="1" applyBorder="1" applyAlignment="1">
      <alignment horizontal="right" shrinkToFit="1"/>
    </xf>
    <xf numFmtId="164" fontId="2" fillId="0" borderId="0" xfId="0" applyNumberFormat="1" applyFont="1" applyBorder="1" applyAlignment="1">
      <alignment horizontal="right" shrinkToFit="1"/>
    </xf>
    <xf numFmtId="0" fontId="3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right" shrinkToFit="1"/>
    </xf>
    <xf numFmtId="165" fontId="2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right" vertical="top" shrinkToFit="1"/>
    </xf>
    <xf numFmtId="165" fontId="3" fillId="0" borderId="0" xfId="0" applyNumberFormat="1" applyFont="1" applyBorder="1" applyAlignment="1">
      <alignment horizontal="right" shrinkToFit="1"/>
    </xf>
    <xf numFmtId="0" fontId="1" fillId="0" borderId="0" xfId="0" applyFont="1" applyFill="1" applyBorder="1"/>
    <xf numFmtId="0" fontId="0" fillId="0" borderId="0" xfId="0" pivotButton="1"/>
    <xf numFmtId="0" fontId="0" fillId="0" borderId="0" xfId="0" applyNumberFormat="1"/>
    <xf numFmtId="4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 Rogers" refreshedDate="44138.412380671296" createdVersion="6" refreshedVersion="6" minRefreshableVersion="3" recordCount="238" xr:uid="{00000000-000A-0000-FFFF-FFFF06000000}">
  <cacheSource type="worksheet">
    <worksheetSource ref="A1:E1048576" sheet="CONSOLIDATED"/>
  </cacheSource>
  <cacheFields count="5">
    <cacheField name="Category" numFmtId="0">
      <sharedItems containsBlank="1" count="8">
        <s v="Local and Schools"/>
        <s v="Health"/>
        <s v="Fish and Game"/>
        <s v="Courts"/>
        <s v="DOT"/>
        <s v="Travel"/>
        <s v="Other"/>
        <m/>
      </sharedItems>
    </cacheField>
    <cacheField name="Item" numFmtId="0">
      <sharedItems containsBlank="1" count="148">
        <s v="Capitalize the Community Assistance Fund"/>
        <s v="Delete Funding for Early Childhood Grants"/>
        <s v="Delete Funding for Live Homework Help"/>
        <s v="Delete Funding for Local Emergency Planning Committee"/>
        <s v="Delete Funding for Online with Libraries (OWL) Program"/>
        <s v="Delete Funding for Parents as Teachers"/>
        <s v="Delete Funding for the Head Start Grants"/>
        <s v="Eliminate Additional Foundation Funding"/>
        <s v="Eliminate Non‐Mandatory Debt Reimbursement for Capital Projects"/>
        <s v="Eliminate Temporary Pre‐Kindergarten Grants"/>
        <s v="FY2019 Debt Reimbursement AEA Power Projects Sec21e3a Ch17 SLA2018 P78 L15 (HB286)"/>
        <s v="FY2019 Debt Reimbursement AEA Power Projects Sec21e3b Ch17 SLA2018 P78 L17 (HB286)"/>
        <s v="FY2019 Debt Reimbursement HB528 University of Alaska Sec21e1 Ch17 SLA2018 P77 L28 (HB286)"/>
        <s v="FY2019 Deposit Sec23h Ch17 SLA2018 P85 L13 (HB286)"/>
        <s v="FY2019 DOTPF Municipal Projects Debt Reimbursement Program Sec21e2a Ch17 SLA2018 P78 L2 (HB286)"/>
        <s v="FY2019 DOTPF Municipal Projects Debt Reimbursement Program Sec21e2c Ch17 SLA2018 P78 L6 (HB286)"/>
        <s v="FY2019 DOTPF Municipal Projects Debt Reimbursement Program Sec21e2e Ch17 SLA2018 P78 L9 (HB286)"/>
        <s v="FY2019 DOTPF Municipal Projects Debt Reimbursement Program Sec21e2f Ch17 SLA2018 P78 L12 (HB286)"/>
        <s v="FY2019 DOTPF Municipal Projects Debt_x000a_Reimbursement Program Sec21e2b Ch17 SLA2018 P78 L4 (HB286)"/>
        <s v="FY2019 DOTPF Municipal Projects Debt_x000a_Reimbursement Program Sec21e2d Ch17 SLA2018 P78 L7 (HB286)"/>
        <s v="FY2019 School Debt Reimbursement"/>
        <s v="FY2021 Regional Educational Attendance Area Deposit"/>
        <s v="FY2021 School Debt Reimbursement"/>
        <s v="Municipal Harbor Facility Grant Fund Projects"/>
        <s v="Reappropriation of unspent Higher Ed funds from SLAM to Mt. Edgecumbe Aquatic Center"/>
        <s v="Recorder's Office Consolidation and Efficiencies"/>
        <s v="Reduce Community Assistance Program"/>
        <s v="Reduce State Grant for Alaska Public Broadcasting - Radio"/>
        <s v="Reduce State Grant for Alaska Public Broadcasting - Television"/>
        <s v="Reduce State Grant to the Alaska Public Broadcasting Commission"/>
        <s v="Reduce Subsidy for University of Alaska Systemwide Campuses"/>
        <s v="Veto Online with Libraries Video Conference System"/>
        <s v="Funding for Best Beginning Grants"/>
        <s v="Additional Veterans' Service Officer"/>
        <s v="Adult Dental Medicaid Benefit"/>
        <s v="AHFC Cold Climate Research Center"/>
        <s v="AHFC Energy Programs Weatherization"/>
        <s v="AHFC Homeless COVID Response"/>
        <s v="AHFC Teacher, Health and Public Safety Professionals Housing"/>
        <s v="Await Morse Ruling Final Judgement ‐ Crisis Placement"/>
        <s v="Await Morse Ruling Final Judgement ‐ Designated Evaluation, Stabilization &amp; Treatment, Non‐IMD DSH and Secure Transport"/>
        <s v="Await Morse Ruling Final Judgement ‐ Federal Portion"/>
        <s v="Await Morse Ruling Final Judgement ‐ Mental Health Professionals Off Site Evaluations"/>
        <s v="Behavioral Health Treatment and Recovery Grants"/>
        <s v="Delete General Fund Program Receipt Authorization for Mt. Edgecumbe High School Aquatic Center"/>
        <s v="Delete SDPR for Private Grants"/>
        <s v="Delete Vacant Position"/>
        <s v="Delete Vacant Positions"/>
        <s v="Eliminate Additional Authority for Consortium Library Support"/>
        <s v="Eliminate Community Initiative Matching Grants"/>
        <s v="Eliminate Human Services Community Matching Grants"/>
        <s v="Eliminate New Director Position"/>
        <s v="Eliminate Senior Benefits Payment Program"/>
        <s v="Eliminate State Council on the Arts"/>
        <s v="Implement Medicaid Services Cost Containment Measures and Reform Initiatives"/>
        <s v="Maintenance of Effort Requirement for_x000a_Adult Public Assistance Payments"/>
        <s v="Mental Health: AHFC Homeless Assistance Program"/>
        <s v="Mental Health: Alaska Housing Finance Corporation (AHFC) Beneficiary and Special Needs Housing"/>
        <s v="Mental Health: Assistive Technology"/>
        <s v="Mental Health: Coordinated Transportation and Vehicles"/>
        <s v="Mental Health: Deferred Maintenance and Accessibility Improvements"/>
        <s v="Mental Health: Home Modification and Upgrades to Retain Housing"/>
        <s v="MH: AHFC Beneficiary and Special Needs Housing"/>
        <s v="Modify Replacement of Marijuana Education and Treatment Funding"/>
        <s v="Modify Replacement of Restorative Justice Account Funding"/>
        <s v="Municipality of Anchorage: COVID‐19 Response Funding"/>
        <s v="Part‐time OCS Caseworker in Wrangell"/>
        <s v="Reverse One-Time Transfer of Funding from the Village Public Safety Officers Program To Be Reversed in FY2021"/>
        <s v="Technical Correction for Salary Adjustments"/>
        <s v="Veto Increment to AHFC Supplemental Housing Development Program"/>
        <s v="Transfer from PCE to Renewable Energy Grant Fund"/>
        <s v="Special Area Management Reduction"/>
        <s v="Restructure Aquaculture Planning and Permitting"/>
        <s v="Repeal the Ocean Ranger Program"/>
        <s v="Reduce Southeast Red King Crab Assessment Funding"/>
        <s v="Reduce Restoration of Westward Region Facility Maintenance Funding"/>
        <s v="Reduce Restoration of AYK Region to FY2019 Levels"/>
        <s v="Reduce Lower Priority Programs in the North Latitude Plant Material Center"/>
        <s v="Reduce Lower Priority Programs in Agricultural Development"/>
        <s v="Reduce License Modernization Funding"/>
        <s v="Reduce Dive Fishery Stock Assessment Funding"/>
        <s v="Reduce Bristol Bay District Subsidy"/>
        <s v="Reduce Bering Sea Salmon Research Funding"/>
        <s v="Reconstitute the CACFA Executive Director Position"/>
        <s v="One‐Time Fund Source for Surveys and Assessments Added in SLA2018"/>
        <s v="One-Time Fund Source for Surveys and Assessments Added in SLA2018"/>
        <s v="One‐Time Fund Source for Project Added in SLA2018"/>
        <s v="Implementation of the Industrial Hemp Program"/>
        <s v="Hunting Guide Concession Program"/>
        <s v="Funding for Programs in the Agriculture Revolving Loan Fund"/>
        <s v="Fish and Game Fund Authority to Provide Match for Pittman-Robertson Funds"/>
        <s v="Eliminate Restoration of Westward Region to FY2019 Level"/>
        <s v="Eliminate Restoration of Travel for Boards of Fisheries and Game Supplemental Meetings"/>
        <s v="Eliminate Restoration of Frazer Lake Fish Pass Funding"/>
        <s v="Eliminate Pike Suppression"/>
        <s v="Division Director (11-6001) and Associated Costs"/>
        <s v="Division Director (11‐0400) and Associated Costs"/>
        <s v="Director, Fac. &amp; Operations PCN 08-X014 12 month vacant"/>
        <s v="Add Deputy Therapeutic Courts Coordinator, Contractual Funding for Two Probation Officers in DHSS"/>
        <s v="Civil Legal Services Fund"/>
        <s v="Eliminate Funding to Add a Law Office Assistant I"/>
        <s v="Eliminate Funding to Add a Victim Witness Paralegal I"/>
        <s v="Eliminate Reopening Utqiagvik Office and Adding One Attorney IV and One V/W Paralegal II"/>
        <s v="Equal to FY2018 State Funded Abortions"/>
        <s v="Funding to Add a Victim Witness Paralegal"/>
        <s v="Funding to Add an Office Assistant II"/>
        <s v="Funding to Add Law Office Assistant I"/>
        <s v="FY20 3% COLA Increases to Align the Judiciary's Employees Salaries with GGU Salary Increases"/>
        <s v="FY20 3% COLA Increases to Align the Judiciary's Employees Salaries with GGU_x000a_Salary Increases"/>
        <s v="FY20 3% COLA Increases to Align the Judiciary's Employees Salaries with the GGU Salary Increases"/>
        <s v="FY20 3% COLA Increases to Align the Judiciary's Employees Salaries with the GGU_x000a_Salary Increases"/>
        <s v="FY20 3% COLA Increases to Align Trial Courts RSA'd Positions"/>
        <s v="FY20 3% COLA Increases to Align Trial Courts RSA'd Positions with Increased GGU COLA costs"/>
        <s v="Named Recipient Grant to Alaska Legal Services Corporation"/>
        <s v="Public Defender Agency"/>
        <s v="Reduce Funding for the Appellate Court Budget"/>
        <s v="Set Free Alaska ‐ Alaska Recidivism Reduction and Recovery Project"/>
        <s v="Youth Detention and Treatment in Nome Youth Facility"/>
        <s v="Reduce Village Public Safety Officer Program Funding"/>
        <s v="Add Seasonal Position for Dalton Highway Maintenance"/>
        <s v="Alaska Marine Highway System"/>
        <s v="Capstone Avionics Deposit to AMHS Fund"/>
        <s v="Cost of Rural Airport Maintenance"/>
        <s v="Eliminate Deposit of Abandoned Motor Vehicle Receipts"/>
        <s v="Marine Highway System Vessel Operations"/>
        <s v="Partial Veto of AMHS Crew Quarters"/>
        <s v="Reopen the Chitna Maintenance Station"/>
        <s v="State Equipment Fleet Replacement"/>
        <s v="Transfer AMHS Asset Sale Proceeds to the AMHS Vessel Replacement Fund"/>
        <s v="Veto Management of the Napaimute Ice Road"/>
        <s v="Veto Motor Fuel Tax; EV Reg. Fee (SB115) (Sec2 SLA2020 P42 L4 (HB205))"/>
        <s v="Veto Motor Fuel Tax; EV Reg. Fee (SB115) (Sec2 SLA2020 P42 L6 (HB205))"/>
        <s v="Veto Motor Fuel Tax; EV Reg. Fee (SB115) (Sec2 SLA2020 P42 L8 (HB205))"/>
        <s v="Veto State Management of Quinhagak Airport"/>
        <s v="Eliminate Restoration of Non‐UGF Travel Reductions from FY2020"/>
        <s v="Eliminate Restoration of Southeast Region to FY2019 Level"/>
        <s v="Executive Branch 50% Travel Reduction"/>
        <s v="Executive Branch 50% Travel Reduction General Funds Only"/>
        <s v="Technical Adjustment to Reduce Authority for the Centralized Office of Information Technology"/>
        <s v="Realize Administrative Support Realignment Savings"/>
        <s v="Micro/Network Spec I, PCN 09-0225 12 month vacant"/>
        <s v="Eliminate Investment Staff Performance Bonuses"/>
        <s v="Eliminate Civil Air Patrol Funding"/>
        <s v="Delete Gaming Positions (08-2059 &amp; 08- 2064)"/>
        <s v="Compact Agreement Reduction"/>
        <s v="Alaska Wing Civil Air Patrol"/>
        <s v="Alaska Permanent Fund Corporation Management Fee Costs"/>
        <m/>
      </sharedItems>
    </cacheField>
    <cacheField name="Component" numFmtId="0">
      <sharedItems containsBlank="1"/>
    </cacheField>
    <cacheField name="Total Amount" numFmtId="0">
      <sharedItems containsBlank="1" containsMixedTypes="1" containsNumber="1" minValue="-130253.1" maxValue="-0.1"/>
    </cacheField>
    <cacheField name="Number" numFmtId="0">
      <sharedItems containsString="0" containsBlank="1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">
  <r>
    <x v="0"/>
    <x v="0"/>
    <s v="Community Assistance Fund"/>
    <n v="-30000"/>
    <n v="2"/>
  </r>
  <r>
    <x v="0"/>
    <x v="1"/>
    <s v="Early Learning Coordination"/>
    <n v="-1200"/>
    <n v="1"/>
  </r>
  <r>
    <x v="0"/>
    <x v="2"/>
    <s v="Live Homework Help"/>
    <n v="-138.19999999999999"/>
    <n v="1"/>
  </r>
  <r>
    <x v="0"/>
    <x v="3"/>
    <s v="Local Emergency Planning Committ"/>
    <n v="-225"/>
    <n v="1"/>
  </r>
  <r>
    <x v="0"/>
    <x v="4"/>
    <s v="OWL"/>
    <n v="-670.9"/>
    <n v="1"/>
  </r>
  <r>
    <x v="0"/>
    <x v="5"/>
    <s v="Early Learning Coordination"/>
    <n v="-474.7"/>
    <n v="1"/>
  </r>
  <r>
    <x v="0"/>
    <x v="6"/>
    <s v="Early Learning Coordination"/>
    <n v="-6853"/>
    <n v="1"/>
  </r>
  <r>
    <x v="0"/>
    <x v="7"/>
    <s v="Additional Foundation Funding"/>
    <n v="-30000"/>
    <n v="1"/>
  </r>
  <r>
    <x v="0"/>
    <x v="8"/>
    <s v="Aleutians E. Borough/Akutan Sm B"/>
    <n v="-212.7"/>
    <n v="1"/>
  </r>
  <r>
    <x v="0"/>
    <x v="8"/>
    <s v="Aleutians East Borough/False Pas"/>
    <n v="-168"/>
    <n v="1"/>
  </r>
  <r>
    <x v="0"/>
    <x v="8"/>
    <s v="City of Unalaska Little South Am"/>
    <n v="-366.7"/>
    <n v="1"/>
  </r>
  <r>
    <x v="0"/>
    <x v="8"/>
    <s v="City of Valdez Harbor Renovation"/>
    <n v="-207.5"/>
    <n v="1"/>
  </r>
  <r>
    <x v="0"/>
    <x v="8"/>
    <s v="Copper Valley Electric Associati"/>
    <n v="-351.2"/>
    <n v="1"/>
  </r>
  <r>
    <x v="0"/>
    <x v="8"/>
    <s v="Frbnks Nrth Str Brgh Eielson AFB"/>
    <n v="-337.7"/>
    <n v="1"/>
  </r>
  <r>
    <x v="0"/>
    <x v="9"/>
    <s v="Pre‐Kindergarten Grants"/>
    <n v="-4300"/>
    <n v="1"/>
  </r>
  <r>
    <x v="0"/>
    <x v="10"/>
    <s v="Kodiak Electric Association ‐ Ny"/>
    <n v="-943.7"/>
    <n v="2"/>
  </r>
  <r>
    <x v="0"/>
    <x v="11"/>
    <s v="Copper Valley Electric Associati"/>
    <n v="-351.2"/>
    <n v="2"/>
  </r>
  <r>
    <x v="0"/>
    <x v="12"/>
    <s v="University of Alaska Debt Servic"/>
    <n v="-1219"/>
    <n v="1"/>
  </r>
  <r>
    <x v="0"/>
    <x v="13"/>
    <s v="REAA School Fund"/>
    <n v="-19694.5"/>
    <n v="2"/>
  </r>
  <r>
    <x v="0"/>
    <x v="14"/>
    <s v="Mat-Su Bor Deep Water Prt and Rd"/>
    <n v="-712.5"/>
    <n v="3"/>
  </r>
  <r>
    <x v="0"/>
    <x v="15"/>
    <s v="City of Valdez Harbor Renovation"/>
    <n v="-210.4"/>
    <n v="2"/>
  </r>
  <r>
    <x v="0"/>
    <x v="16"/>
    <s v="Frbnks Nrth Str Brgh Eielson AFB"/>
    <n v="-333.2"/>
    <n v="2"/>
  </r>
  <r>
    <x v="0"/>
    <x v="17"/>
    <s v="City of Unalaska Little South Am"/>
    <n v="-365.7"/>
    <n v="2"/>
  </r>
  <r>
    <x v="0"/>
    <x v="18"/>
    <s v="Aleutians East Borough/False Pas"/>
    <n v="-166.4"/>
    <n v="2"/>
  </r>
  <r>
    <x v="0"/>
    <x v="19"/>
    <s v="Aleutians E. Borough/Akutan Sm B"/>
    <n v="-215.3"/>
    <n v="2"/>
  </r>
  <r>
    <x v="0"/>
    <x v="20"/>
    <s v="School Debt Reimbursement"/>
    <n v="-48910.3"/>
    <n v="2"/>
  </r>
  <r>
    <x v="0"/>
    <x v="21"/>
    <s v="REAA School Fund"/>
    <n v="-36739"/>
    <n v="1"/>
  </r>
  <r>
    <x v="0"/>
    <x v="22"/>
    <s v="School Debt Reimbursement"/>
    <n v="-100154.2"/>
    <n v="1"/>
  </r>
  <r>
    <x v="0"/>
    <x v="23"/>
    <m/>
    <n v="-1400"/>
    <n v="1"/>
  </r>
  <r>
    <x v="0"/>
    <x v="24"/>
    <s v="Mt. Edgecumbe Boarding School"/>
    <n v="-1175.3"/>
    <n v="1"/>
  </r>
  <r>
    <x v="0"/>
    <x v="25"/>
    <s v="Recorder's Office/UCC"/>
    <n v="-165.9"/>
    <n v="2"/>
  </r>
  <r>
    <x v="0"/>
    <x v="26"/>
    <s v="Community Assistance Fund"/>
    <n v="-1268.5"/>
    <n v="1"/>
  </r>
  <r>
    <x v="0"/>
    <x v="27"/>
    <s v="Public Broadcasting - Radio"/>
    <n v="-2036.6"/>
    <n v="3"/>
  </r>
  <r>
    <x v="0"/>
    <x v="28"/>
    <s v="Public Broadcasting - T.V."/>
    <n v="-633.29999999999995"/>
    <n v="3"/>
  </r>
  <r>
    <x v="0"/>
    <x v="29"/>
    <s v="Public Broadcasting Commission"/>
    <n v="-46.7"/>
    <n v="2"/>
  </r>
  <r>
    <x v="0"/>
    <x v="30"/>
    <s v="Systemwide Reduction/Additions"/>
    <n v="-130253.1"/>
    <n v="1"/>
  </r>
  <r>
    <x v="0"/>
    <x v="31"/>
    <s v="OWL"/>
    <n v="-200"/>
    <n v="1"/>
  </r>
  <r>
    <x v="0"/>
    <x v="32"/>
    <s v="Early Learning Coordination"/>
    <n v="-320"/>
    <n v="1"/>
  </r>
  <r>
    <x v="1"/>
    <x v="33"/>
    <s v="Veterans' Services"/>
    <n v="-100"/>
    <n v="1"/>
  </r>
  <r>
    <x v="1"/>
    <x v="34"/>
    <s v="Adult Prev Dental Medicaid Svcs"/>
    <n v="-27004.5"/>
    <n v="2"/>
  </r>
  <r>
    <x v="1"/>
    <x v="35"/>
    <m/>
    <n v="-500"/>
    <n v="1"/>
  </r>
  <r>
    <x v="1"/>
    <x v="36"/>
    <m/>
    <n v="-3000"/>
    <n v="1"/>
  </r>
  <r>
    <x v="1"/>
    <x v="37"/>
    <m/>
    <n v="-5000"/>
    <n v="1"/>
  </r>
  <r>
    <x v="1"/>
    <x v="38"/>
    <m/>
    <n v="-2750"/>
    <n v="1"/>
  </r>
  <r>
    <x v="1"/>
    <x v="39"/>
    <s v="Alaska Psychiatric Institute"/>
    <n v="-508.5"/>
    <n v="1"/>
  </r>
  <r>
    <x v="1"/>
    <x v="40"/>
    <s v="Designated Eval &amp; Treatment"/>
    <n v="-4781.3"/>
    <n v="1"/>
  </r>
  <r>
    <x v="1"/>
    <x v="41"/>
    <s v="Medicaid Services"/>
    <n v="-3468.8"/>
    <n v="1"/>
  </r>
  <r>
    <x v="1"/>
    <x v="42"/>
    <s v="Commissioner's Office"/>
    <n v="-225"/>
    <n v="1"/>
  </r>
  <r>
    <x v="1"/>
    <x v="43"/>
    <s v="BH Treatment and Recovery Grants"/>
    <n v="-6100"/>
    <n v="2"/>
  </r>
  <r>
    <x v="1"/>
    <x v="44"/>
    <s v="MEHS Facilities Maintenance"/>
    <n v="-250"/>
    <n v="2"/>
  </r>
  <r>
    <x v="1"/>
    <x v="45"/>
    <s v="Alaska Council on the Arts"/>
    <n v="-1100"/>
    <n v="1"/>
  </r>
  <r>
    <x v="1"/>
    <x v="46"/>
    <s v="Behavioral Health Administration"/>
    <n v="-121.6"/>
    <n v="1"/>
  </r>
  <r>
    <x v="1"/>
    <x v="47"/>
    <s v="Public Assistance Admin"/>
    <n v="-471.5"/>
    <n v="1"/>
  </r>
  <r>
    <x v="1"/>
    <x v="47"/>
    <s v="Public Health Laboratories"/>
    <n v="-98.5"/>
    <n v="1"/>
  </r>
  <r>
    <x v="1"/>
    <x v="48"/>
    <s v="Library Operations"/>
    <n v="-635.9"/>
    <n v="1"/>
  </r>
  <r>
    <x v="1"/>
    <x v="49"/>
    <s v="Community Initiative Grants"/>
    <n v="-861.7"/>
    <n v="1"/>
  </r>
  <r>
    <x v="1"/>
    <x v="50"/>
    <s v="Human Svcs Comm Matching Grant"/>
    <n v="-1387"/>
    <n v="1"/>
  </r>
  <r>
    <x v="1"/>
    <x v="51"/>
    <s v="AK Fire Standards Council"/>
    <n v="-166.4"/>
    <n v="1"/>
  </r>
  <r>
    <x v="1"/>
    <x v="52"/>
    <s v="Senior Benefits Payment Program"/>
    <n v="-20786.099999999999"/>
    <n v="1"/>
  </r>
  <r>
    <x v="1"/>
    <x v="52"/>
    <s v="Senior Benefits Payment Program"/>
    <n v="-800"/>
    <n v="1"/>
  </r>
  <r>
    <x v="1"/>
    <x v="53"/>
    <s v="Alaska Council on the Arts"/>
    <n v="-2769.6"/>
    <n v="1"/>
  </r>
  <r>
    <x v="1"/>
    <x v="54"/>
    <s v="Medicaid Services"/>
    <n v="-50000"/>
    <n v="2"/>
  </r>
  <r>
    <x v="1"/>
    <x v="55"/>
    <s v="Adult Public Assistance"/>
    <n v="-7471.2"/>
    <n v="2"/>
  </r>
  <r>
    <x v="1"/>
    <x v="56"/>
    <s v="Capital"/>
    <n v="-7200"/>
    <n v="1"/>
  </r>
  <r>
    <x v="1"/>
    <x v="57"/>
    <s v="Capital"/>
    <n v="-2000"/>
    <n v="1"/>
  </r>
  <r>
    <x v="1"/>
    <x v="58"/>
    <s v="Capital"/>
    <n v="-500"/>
    <n v="1"/>
  </r>
  <r>
    <x v="1"/>
    <x v="59"/>
    <s v="Capital"/>
    <n v="-1000"/>
    <n v="1"/>
  </r>
  <r>
    <x v="1"/>
    <x v="60"/>
    <s v="Capital"/>
    <n v="-250"/>
    <n v="1"/>
  </r>
  <r>
    <x v="1"/>
    <x v="61"/>
    <s v="Capital"/>
    <n v="-750"/>
    <n v="1"/>
  </r>
  <r>
    <x v="1"/>
    <x v="62"/>
    <m/>
    <n v="-2000"/>
    <n v="1"/>
  </r>
  <r>
    <x v="1"/>
    <x v="63"/>
    <s v="BH Treatment and Recovery Grants"/>
    <n v="-2000"/>
    <n v="1"/>
  </r>
  <r>
    <x v="1"/>
    <x v="64"/>
    <s v="BH Treatment and Recovery Grants"/>
    <n v="-70.2"/>
    <n v="1"/>
  </r>
  <r>
    <x v="1"/>
    <x v="65"/>
    <m/>
    <n v="-2700"/>
    <n v="1"/>
  </r>
  <r>
    <x v="1"/>
    <x v="66"/>
    <s v="Front Line Social Workers"/>
    <n v="-91.2"/>
    <n v="1"/>
  </r>
  <r>
    <x v="1"/>
    <x v="67"/>
    <s v="Domestic Viol/Sexual Assault"/>
    <n v="-250"/>
    <n v="2"/>
  </r>
  <r>
    <x v="1"/>
    <x v="68"/>
    <s v="Medical Assistance Admin."/>
    <n v="-7.9"/>
    <n v="1"/>
  </r>
  <r>
    <x v="1"/>
    <x v="69"/>
    <m/>
    <n v="-1500"/>
    <n v="1"/>
  </r>
  <r>
    <x v="1"/>
    <x v="70"/>
    <s v="PCE for Renewable Energy Grant Fund"/>
    <n v="-454"/>
    <n v="2"/>
  </r>
  <r>
    <x v="2"/>
    <x v="71"/>
    <s v="Wildlife Conservation"/>
    <n v="-140"/>
    <n v="1"/>
  </r>
  <r>
    <x v="2"/>
    <x v="71"/>
    <s v="Wildlife Conservation"/>
    <n v="-140"/>
    <n v="1"/>
  </r>
  <r>
    <x v="2"/>
    <x v="72"/>
    <s v="Statewide Fisheries Management"/>
    <n v="-159"/>
    <n v="1"/>
  </r>
  <r>
    <x v="2"/>
    <x v="73"/>
    <s v="Water Qlty Infrastructure"/>
    <n v="-3426"/>
    <n v="3"/>
  </r>
  <r>
    <x v="2"/>
    <x v="74"/>
    <s v="SE Region Fisheries Mgmt."/>
    <n v="-70"/>
    <n v="1"/>
  </r>
  <r>
    <x v="2"/>
    <x v="75"/>
    <s v="Westward Region Fisheries Mgmt."/>
    <n v="-50"/>
    <n v="1"/>
  </r>
  <r>
    <x v="2"/>
    <x v="76"/>
    <s v="AYK Region Fisheries Mgmt."/>
    <n v="-205.2"/>
    <n v="1"/>
  </r>
  <r>
    <x v="2"/>
    <x v="77"/>
    <s v="N. Latitude Plant Material Ctr"/>
    <n v="-1163.7"/>
    <n v="1"/>
  </r>
  <r>
    <x v="2"/>
    <x v="78"/>
    <s v="Agricultural Development"/>
    <n v="-1206"/>
    <n v="1"/>
  </r>
  <r>
    <x v="2"/>
    <x v="79"/>
    <s v="Sport Fisheries"/>
    <n v="-150"/>
    <n v="1"/>
  </r>
  <r>
    <x v="2"/>
    <x v="80"/>
    <s v="SE Region Fisheries Mgmt."/>
    <n v="-19.899999999999999"/>
    <n v="1"/>
  </r>
  <r>
    <x v="2"/>
    <x v="81"/>
    <s v="Central Region Fisheries Mgmt."/>
    <n v="-150"/>
    <n v="1"/>
  </r>
  <r>
    <x v="2"/>
    <x v="82"/>
    <s v="AYK Region Fisheries Mgmt."/>
    <n v="-299.60000000000002"/>
    <n v="1"/>
  </r>
  <r>
    <x v="2"/>
    <x v="83"/>
    <s v="Commissioner's Office"/>
    <n v="-200"/>
    <n v="1"/>
  </r>
  <r>
    <x v="2"/>
    <x v="84"/>
    <s v="Central Region Fisheries Mgmt."/>
    <n v="-239.2"/>
    <n v="2"/>
  </r>
  <r>
    <x v="2"/>
    <x v="84"/>
    <s v="Westward Region Fisheries Mgmt."/>
    <n v="-200"/>
    <n v="2"/>
  </r>
  <r>
    <x v="2"/>
    <x v="85"/>
    <s v="SE Region Fisheries Mgmt."/>
    <n v="-257.8"/>
    <n v="2"/>
  </r>
  <r>
    <x v="2"/>
    <x v="86"/>
    <s v="AYK Region Fisheries Mgmt."/>
    <n v="-300"/>
    <n v="2"/>
  </r>
  <r>
    <x v="2"/>
    <x v="87"/>
    <s v="N. Latitude Plant Material Ctr"/>
    <n v="-375"/>
    <n v="1"/>
  </r>
  <r>
    <x v="2"/>
    <x v="88"/>
    <s v="Mining, Land &amp; Water"/>
    <n v="-1000"/>
    <n v="2"/>
  </r>
  <r>
    <x v="2"/>
    <x v="89"/>
    <s v="Agr Revolving Loan Pgm Admin"/>
    <n v="-319.60000000000002"/>
    <n v="2"/>
  </r>
  <r>
    <x v="2"/>
    <x v="90"/>
    <s v="Wildlife Conservation"/>
    <n v="-300"/>
    <n v="1"/>
  </r>
  <r>
    <x v="2"/>
    <x v="91"/>
    <s v="Westward Region Fisheries Mgmt."/>
    <n v="-296.89999999999998"/>
    <n v="1"/>
  </r>
  <r>
    <x v="2"/>
    <x v="92"/>
    <s v="Boards of Fisheries and Game"/>
    <n v="-24.5"/>
    <n v="1"/>
  </r>
  <r>
    <x v="2"/>
    <x v="93"/>
    <s v="Westward Region Fisheries Mgmt."/>
    <n v="-23.2"/>
    <n v="1"/>
  </r>
  <r>
    <x v="2"/>
    <x v="94"/>
    <s v="Central Region Fisheries Mgmt."/>
    <n v="-47.2"/>
    <n v="1"/>
  </r>
  <r>
    <x v="2"/>
    <x v="95"/>
    <s v="Habitat"/>
    <n v="-202.7"/>
    <n v="2"/>
  </r>
  <r>
    <x v="2"/>
    <x v="96"/>
    <s v="State Subsistence Research"/>
    <n v="-195.6"/>
    <n v="2"/>
  </r>
  <r>
    <x v="2"/>
    <x v="97"/>
    <s v="AAC Facilities Maintenance"/>
    <n v="-180.9"/>
    <n v="1"/>
  </r>
  <r>
    <x v="3"/>
    <x v="98"/>
    <s v="Therapeutic Courts"/>
    <n v="-124"/>
    <n v="2"/>
  </r>
  <r>
    <x v="3"/>
    <x v="99"/>
    <s v="Civil Legal Services Fund"/>
    <n v="-309.10000000000002"/>
    <n v="1"/>
  </r>
  <r>
    <x v="3"/>
    <x v="100"/>
    <s v="Fourth Judicial District"/>
    <n v="-82.5"/>
    <n v="2"/>
  </r>
  <r>
    <x v="3"/>
    <x v="101"/>
    <s v="Criminal Appeals/Special Lit"/>
    <n v="-91.9"/>
    <n v="2"/>
  </r>
  <r>
    <x v="3"/>
    <x v="102"/>
    <s v="Second Judicial District"/>
    <n v="-533.5"/>
    <n v="1"/>
  </r>
  <r>
    <x v="3"/>
    <x v="103"/>
    <s v="Appellate Courts"/>
    <n v="-334.7"/>
    <n v="2"/>
  </r>
  <r>
    <x v="3"/>
    <x v="104"/>
    <s v="Third JD: Outside Anchorage"/>
    <n v="-92"/>
    <n v="2"/>
  </r>
  <r>
    <x v="3"/>
    <x v="105"/>
    <s v="First Judicial District"/>
    <n v="-80"/>
    <n v="2"/>
  </r>
  <r>
    <x v="3"/>
    <x v="105"/>
    <s v="Second Judicial District"/>
    <n v="-97.7"/>
    <n v="2"/>
  </r>
  <r>
    <x v="3"/>
    <x v="106"/>
    <s v="Third Judicial: Anchorage"/>
    <n v="-80.7"/>
    <n v="2"/>
  </r>
  <r>
    <x v="3"/>
    <x v="107"/>
    <s v="Trial Courts"/>
    <n v="-1233.2"/>
    <n v="1"/>
  </r>
  <r>
    <x v="3"/>
    <x v="108"/>
    <s v="Appellate Courts"/>
    <n v="-110.8"/>
    <n v="1"/>
  </r>
  <r>
    <x v="3"/>
    <x v="109"/>
    <s v="Commission on Judicial Conduct"/>
    <n v="-8.3000000000000007"/>
    <n v="1"/>
  </r>
  <r>
    <x v="3"/>
    <x v="109"/>
    <s v="Judicial Council"/>
    <n v="-26.8"/>
    <n v="1"/>
  </r>
  <r>
    <x v="3"/>
    <x v="109"/>
    <s v="Therapeutic Courts"/>
    <n v="-30.2"/>
    <n v="1"/>
  </r>
  <r>
    <x v="3"/>
    <x v="110"/>
    <s v="Administration and Support"/>
    <n v="-240.5"/>
    <n v="1"/>
  </r>
  <r>
    <x v="3"/>
    <x v="111"/>
    <s v="Trial Courts"/>
    <n v="-25.7"/>
    <n v="1"/>
  </r>
  <r>
    <x v="3"/>
    <x v="112"/>
    <s v="Therapeutic Courts"/>
    <n v="-34.200000000000003"/>
    <n v="1"/>
  </r>
  <r>
    <x v="3"/>
    <x v="113"/>
    <s v="Community &amp; Regional Affairs"/>
    <n v="-309.10000000000002"/>
    <n v="1"/>
  </r>
  <r>
    <x v="3"/>
    <x v="113"/>
    <s v="Community &amp; Regional Affairs"/>
    <n v="-450"/>
    <n v="1"/>
  </r>
  <r>
    <x v="3"/>
    <x v="114"/>
    <s v="Public Defender Agency"/>
    <n v="-399.7"/>
    <n v="2"/>
  </r>
  <r>
    <x v="3"/>
    <x v="115"/>
    <s v="Appellate Courts"/>
    <n v="-334.7"/>
    <n v="1"/>
  </r>
  <r>
    <x v="3"/>
    <x v="116"/>
    <m/>
    <n v="-1000"/>
    <n v="1"/>
  </r>
  <r>
    <x v="3"/>
    <x v="117"/>
    <s v="Nome Youth Facility"/>
    <n v="-2000"/>
    <n v="2"/>
  </r>
  <r>
    <x v="3"/>
    <x v="118"/>
    <s v="Village Public Safety Officer Pg"/>
    <n v="-3000"/>
    <n v="2"/>
  </r>
  <r>
    <x v="4"/>
    <x v="119"/>
    <s v="Northern Highways &amp; Aviation"/>
    <n v="-50"/>
    <n v="2"/>
  </r>
  <r>
    <x v="4"/>
    <x v="120"/>
    <s v="Marine Vessel Operations"/>
    <n v="-15548.3"/>
    <n v="1"/>
  </r>
  <r>
    <x v="4"/>
    <x v="121"/>
    <s v="Marine Highway System Fund"/>
    <n v="-2843.6"/>
    <n v="1"/>
  </r>
  <r>
    <x v="4"/>
    <x v="122"/>
    <s v="Central Highways and Aviation"/>
    <n v="-21.3"/>
    <n v="2"/>
  </r>
  <r>
    <x v="4"/>
    <x v="122"/>
    <s v="Northern Highways &amp; Aviation"/>
    <n v="-17"/>
    <n v="2"/>
  </r>
  <r>
    <x v="4"/>
    <x v="122"/>
    <s v="Southcoast Highways &amp; Aviation"/>
    <n v="-8.6"/>
    <n v="2"/>
  </r>
  <r>
    <x v="4"/>
    <x v="123"/>
    <s v="Abandoned Motor Vehicle Fund"/>
    <n v="-100"/>
    <n v="1"/>
  </r>
  <r>
    <x v="4"/>
    <x v="124"/>
    <s v="Marine Vessel Operations"/>
    <n v="-5000"/>
    <n v="1"/>
  </r>
  <r>
    <x v="4"/>
    <x v="125"/>
    <m/>
    <n v="-16200"/>
    <n v="1"/>
  </r>
  <r>
    <x v="4"/>
    <x v="126"/>
    <s v="Northern Highways &amp; Aviation"/>
    <n v="-185"/>
    <n v="2"/>
  </r>
  <r>
    <x v="4"/>
    <x v="127"/>
    <m/>
    <n v="-5000"/>
    <n v="1"/>
  </r>
  <r>
    <x v="4"/>
    <x v="128"/>
    <s v="Marine Hwy Vessel Replace Fund"/>
    <s v="‐"/>
    <n v="1"/>
  </r>
  <r>
    <x v="4"/>
    <x v="129"/>
    <s v="Central Highways and Aviation"/>
    <n v="-50"/>
    <n v="1"/>
  </r>
  <r>
    <x v="4"/>
    <x v="130"/>
    <s v="Central Highways and Aviation"/>
    <s v="‐"/>
    <n v="1"/>
  </r>
  <r>
    <x v="4"/>
    <x v="131"/>
    <s v="Northern Highways &amp; Aviation"/>
    <s v="‐"/>
    <n v="1"/>
  </r>
  <r>
    <x v="4"/>
    <x v="132"/>
    <s v="Southcoast Highways &amp; Aviation"/>
    <s v="‐"/>
    <n v="1"/>
  </r>
  <r>
    <x v="4"/>
    <x v="133"/>
    <s v="Central Highways and Aviation"/>
    <n v="-90"/>
    <n v="1"/>
  </r>
  <r>
    <x v="5"/>
    <x v="134"/>
    <s v="AIA Administration"/>
    <n v="-59.9"/>
    <n v="2"/>
  </r>
  <r>
    <x v="5"/>
    <x v="134"/>
    <s v="AIA Field &amp; Equipment Maint"/>
    <n v="-5.8"/>
    <n v="2"/>
  </r>
  <r>
    <x v="5"/>
    <x v="134"/>
    <s v="AIA Operations"/>
    <n v="-3.7"/>
    <n v="2"/>
  </r>
  <r>
    <x v="5"/>
    <x v="134"/>
    <s v="AIA Safety"/>
    <n v="-31.5"/>
    <n v="2"/>
  </r>
  <r>
    <x v="5"/>
    <x v="134"/>
    <s v="Central Construction &amp; CIP"/>
    <n v="-23.1"/>
    <n v="2"/>
  </r>
  <r>
    <x v="5"/>
    <x v="134"/>
    <s v="Central Design &amp; Eng Svcs"/>
    <n v="-8.9"/>
    <n v="2"/>
  </r>
  <r>
    <x v="5"/>
    <x v="134"/>
    <s v="Central Highways and Aviation"/>
    <n v="-19.8"/>
    <n v="2"/>
  </r>
  <r>
    <x v="5"/>
    <x v="134"/>
    <s v="Central Region Facilities"/>
    <n v="-40.200000000000003"/>
    <n v="2"/>
  </r>
  <r>
    <x v="5"/>
    <x v="134"/>
    <s v="Commissioner's Office"/>
    <n v="-87.4"/>
    <n v="1"/>
  </r>
  <r>
    <x v="5"/>
    <x v="134"/>
    <s v="Facilities Services"/>
    <n v="-16.2"/>
    <n v="2"/>
  </r>
  <r>
    <x v="5"/>
    <x v="134"/>
    <s v="FIA Administration"/>
    <n v="-22.4"/>
    <n v="2"/>
  </r>
  <r>
    <x v="5"/>
    <x v="134"/>
    <s v="FIA Facilities"/>
    <n v="-5.2"/>
    <n v="2"/>
  </r>
  <r>
    <x v="5"/>
    <x v="134"/>
    <s v="FIA Field &amp; Equipment Maint"/>
    <n v="-2.8"/>
    <n v="2"/>
  </r>
  <r>
    <x v="5"/>
    <x v="134"/>
    <s v="FIA Operations"/>
    <n v="-4.5999999999999996"/>
    <n v="2"/>
  </r>
  <r>
    <x v="5"/>
    <x v="134"/>
    <s v="FIA Safety"/>
    <n v="-10.3"/>
    <n v="2"/>
  </r>
  <r>
    <x v="5"/>
    <x v="134"/>
    <s v="International Airport Systems"/>
    <n v="-2.5"/>
    <n v="2"/>
  </r>
  <r>
    <x v="5"/>
    <x v="134"/>
    <s v="Measurement Standards"/>
    <n v="-74.900000000000006"/>
    <n v="2"/>
  </r>
  <r>
    <x v="5"/>
    <x v="134"/>
    <s v="Northern Construction &amp; CIP"/>
    <n v="-28.6"/>
    <n v="2"/>
  </r>
  <r>
    <x v="5"/>
    <x v="134"/>
    <s v="Northern Design &amp; Eng Svcs"/>
    <n v="-17.3"/>
    <n v="2"/>
  </r>
  <r>
    <x v="5"/>
    <x v="134"/>
    <s v="Northern Highways &amp; Aviation"/>
    <n v="-42.8"/>
    <n v="2"/>
  </r>
  <r>
    <x v="5"/>
    <x v="134"/>
    <s v="Southcoast Design &amp; Eng Svcs"/>
    <n v="-23.4"/>
    <n v="2"/>
  </r>
  <r>
    <x v="5"/>
    <x v="134"/>
    <s v="Southcoast Highways &amp; Aviation"/>
    <n v="-13.7"/>
    <n v="2"/>
  </r>
  <r>
    <x v="5"/>
    <x v="134"/>
    <s v="Southcoast Region Construction"/>
    <n v="-20.3"/>
    <n v="2"/>
  </r>
  <r>
    <x v="5"/>
    <x v="134"/>
    <s v="Southcoast Region Facilities"/>
    <n v="-40.5"/>
    <n v="2"/>
  </r>
  <r>
    <x v="5"/>
    <x v="134"/>
    <s v="State Equipment Fleet"/>
    <n v="-258.60000000000002"/>
    <n v="2"/>
  </r>
  <r>
    <x v="5"/>
    <x v="134"/>
    <s v="Statewide Aviation"/>
    <n v="-46.8"/>
    <n v="2"/>
  </r>
  <r>
    <x v="5"/>
    <x v="134"/>
    <s v="SW Design &amp; Engineering Svcs"/>
    <n v="-70.3"/>
    <n v="2"/>
  </r>
  <r>
    <x v="5"/>
    <x v="135"/>
    <s v="SE Region Fisheries Mgmt."/>
    <n v="-172.7"/>
    <n v="1"/>
  </r>
  <r>
    <x v="5"/>
    <x v="136"/>
    <s v="AAC Facilities Maintenance"/>
    <n v="-31"/>
    <n v="1"/>
  </r>
  <r>
    <x v="5"/>
    <x v="136"/>
    <s v="Administrative Services"/>
    <n v="-11"/>
    <n v="1"/>
  </r>
  <r>
    <x v="5"/>
    <x v="136"/>
    <s v="Administrative Services"/>
    <n v="-5.0999999999999996"/>
    <n v="1"/>
  </r>
  <r>
    <x v="5"/>
    <x v="136"/>
    <s v="Air Quality"/>
    <n v="-32"/>
    <n v="1"/>
  </r>
  <r>
    <x v="5"/>
    <x v="136"/>
    <s v="AK Aerospace Corp"/>
    <n v="-42.3"/>
    <n v="2"/>
  </r>
  <r>
    <x v="5"/>
    <x v="136"/>
    <s v="Alaska Seafood Marketing Inst"/>
    <n v="-209.6"/>
    <n v="2"/>
  </r>
  <r>
    <x v="5"/>
    <x v="136"/>
    <s v="Archives"/>
    <n v="-0.5"/>
    <n v="1"/>
  </r>
  <r>
    <x v="5"/>
    <x v="136"/>
    <s v="AYK Region Fisheries Mgmt."/>
    <n v="-58.2"/>
    <n v="1"/>
  </r>
  <r>
    <x v="5"/>
    <x v="136"/>
    <s v="Central Region Fisheries Mgmt."/>
    <n v="-1.9"/>
    <n v="2"/>
  </r>
  <r>
    <x v="5"/>
    <x v="136"/>
    <s v="Child Nutrition"/>
    <n v="-39.200000000000003"/>
    <n v="1"/>
  </r>
  <r>
    <x v="5"/>
    <x v="136"/>
    <s v="Commercial Fish Entry Commission"/>
    <n v="-2.7"/>
    <n v="2"/>
  </r>
  <r>
    <x v="5"/>
    <x v="136"/>
    <s v="Commissioner's Office"/>
    <n v="-87.4"/>
    <n v="2"/>
  </r>
  <r>
    <x v="5"/>
    <x v="136"/>
    <s v="Early Learning Coordination"/>
    <n v="-13.7"/>
    <n v="1"/>
  </r>
  <r>
    <x v="5"/>
    <x v="136"/>
    <s v="EE/Civil Rights"/>
    <n v="-1.1000000000000001"/>
    <n v="2"/>
  </r>
  <r>
    <x v="5"/>
    <x v="136"/>
    <s v="Environmental Health"/>
    <n v="-226.9"/>
    <n v="1"/>
  </r>
  <r>
    <x v="5"/>
    <x v="136"/>
    <s v="EVOS Trustee Council"/>
    <n v="-4.3"/>
    <n v="1"/>
  </r>
  <r>
    <x v="5"/>
    <x v="136"/>
    <s v="Executive Administration"/>
    <n v="-8.3000000000000007"/>
    <n v="1"/>
  </r>
  <r>
    <x v="5"/>
    <x v="136"/>
    <s v="Governor's Cncl/Disabilities"/>
    <n v="-49.1"/>
    <n v="2"/>
  </r>
  <r>
    <x v="5"/>
    <x v="136"/>
    <s v="Habitat"/>
    <n v="-17.399999999999999"/>
    <n v="1"/>
  </r>
  <r>
    <x v="5"/>
    <x v="136"/>
    <s v="Information Services"/>
    <n v="-0.7"/>
    <n v="1"/>
  </r>
  <r>
    <x v="5"/>
    <x v="136"/>
    <s v="Internal Review"/>
    <n v="-0.1"/>
    <n v="2"/>
  </r>
  <r>
    <x v="5"/>
    <x v="136"/>
    <s v="Library Operations"/>
    <n v="-13.7"/>
    <n v="1"/>
  </r>
  <r>
    <x v="5"/>
    <x v="136"/>
    <s v="Long Term Care Ombudsman Office"/>
    <n v="-4.2"/>
    <n v="1"/>
  </r>
  <r>
    <x v="5"/>
    <x v="136"/>
    <s v="Mt. Edgecumbe Boarding School"/>
    <n v="-64.400000000000006"/>
    <n v="2"/>
  </r>
  <r>
    <x v="5"/>
    <x v="136"/>
    <s v="Museum Operations"/>
    <n v="-3"/>
    <n v="1"/>
  </r>
  <r>
    <x v="5"/>
    <x v="136"/>
    <s v="Northern Support Services"/>
    <n v="-1.5"/>
    <n v="2"/>
  </r>
  <r>
    <x v="5"/>
    <x v="136"/>
    <s v="Occupational Safety and Health"/>
    <n v="-27.9"/>
    <n v="1"/>
  </r>
  <r>
    <x v="5"/>
    <x v="136"/>
    <s v="Office of Public Advocacy"/>
    <n v="-91.9"/>
    <n v="2"/>
  </r>
  <r>
    <x v="5"/>
    <x v="136"/>
    <s v="Office of the Commissioner"/>
    <n v="-10"/>
    <n v="1"/>
  </r>
  <r>
    <x v="5"/>
    <x v="136"/>
    <s v="Professional Teaching Practice"/>
    <n v="-6.1"/>
    <n v="1"/>
  </r>
  <r>
    <x v="5"/>
    <x v="136"/>
    <s v="Program Admin &amp; Operations"/>
    <n v="-27.6"/>
    <n v="1"/>
  </r>
  <r>
    <x v="5"/>
    <x v="136"/>
    <s v="Program Development"/>
    <n v="-3.8"/>
    <n v="2"/>
  </r>
  <r>
    <x v="5"/>
    <x v="136"/>
    <s v="Public Defender Agency"/>
    <n v="-180.1"/>
    <n v="2"/>
  </r>
  <r>
    <x v="5"/>
    <x v="136"/>
    <s v="School Finance &amp; Facilities"/>
    <n v="-13.2"/>
    <n v="1"/>
  </r>
  <r>
    <x v="5"/>
    <x v="136"/>
    <s v="SE Region Fisheries Mgmt."/>
    <n v="-11.1"/>
    <n v="2"/>
  </r>
  <r>
    <x v="5"/>
    <x v="136"/>
    <s v="Southcoast Support Services"/>
    <n v="-16.5"/>
    <n v="2"/>
  </r>
  <r>
    <x v="5"/>
    <x v="136"/>
    <s v="Sport Fish Hatcheries"/>
    <n v="-3.4"/>
    <n v="1"/>
  </r>
  <r>
    <x v="5"/>
    <x v="136"/>
    <s v="Sport Fisheries"/>
    <n v="-276.39999999999998"/>
    <n v="1"/>
  </r>
  <r>
    <x v="5"/>
    <x v="136"/>
    <s v="State Subsistence Research"/>
    <n v="-61.1"/>
    <n v="1"/>
  </r>
  <r>
    <x v="5"/>
    <x v="136"/>
    <s v="State System of Support"/>
    <n v="-7.5"/>
    <n v="1"/>
  </r>
  <r>
    <x v="5"/>
    <x v="136"/>
    <s v="Statewide Admin Services"/>
    <n v="-17.7"/>
    <n v="2"/>
  </r>
  <r>
    <x v="5"/>
    <x v="136"/>
    <s v="Statewide Fisheries Management"/>
    <n v="-65.3"/>
    <n v="1"/>
  </r>
  <r>
    <x v="5"/>
    <x v="136"/>
    <s v="Statewide Procurement"/>
    <n v="-1"/>
    <n v="2"/>
  </r>
  <r>
    <x v="5"/>
    <x v="136"/>
    <s v="Student and School Achievement"/>
    <n v="-98.8"/>
    <n v="1"/>
  </r>
  <r>
    <x v="5"/>
    <x v="136"/>
    <s v="Teacher Certification"/>
    <n v="-8.9"/>
    <n v="1"/>
  </r>
  <r>
    <x v="5"/>
    <x v="136"/>
    <s v="Water Qlty Infrastructure"/>
    <n v="-54.8"/>
    <n v="1"/>
  </r>
  <r>
    <x v="5"/>
    <x v="136"/>
    <s v="Westward Region Fisheries Mgmt."/>
    <n v="-64.7"/>
    <n v="1"/>
  </r>
  <r>
    <x v="5"/>
    <x v="136"/>
    <s v="Wildlife Conservation"/>
    <n v="-523.79999999999995"/>
    <n v="1"/>
  </r>
  <r>
    <x v="5"/>
    <x v="137"/>
    <s v="AYK Region Fisheries Mgmt."/>
    <n v="-3.9"/>
    <n v="1"/>
  </r>
  <r>
    <x v="5"/>
    <x v="137"/>
    <s v="Statewide Fisheries Management"/>
    <n v="-12.1"/>
    <n v="1"/>
  </r>
  <r>
    <x v="5"/>
    <x v="137"/>
    <s v="Westward Region Fisheries Mgmt."/>
    <n v="-17.100000000000001"/>
    <n v="1"/>
  </r>
  <r>
    <x v="6"/>
    <x v="138"/>
    <s v="Office of Information Technology"/>
    <n v="-3000"/>
    <n v="1"/>
  </r>
  <r>
    <x v="6"/>
    <x v="139"/>
    <s v="Wage and Hour Administration"/>
    <n v="-124.4"/>
    <n v="1"/>
  </r>
  <r>
    <x v="6"/>
    <x v="140"/>
    <s v="Office of the Commissioner"/>
    <n v="-98.9"/>
    <n v="2"/>
  </r>
  <r>
    <x v="6"/>
    <x v="141"/>
    <s v="APFC Operations"/>
    <n v="-2763.5"/>
    <n v="1"/>
  </r>
  <r>
    <x v="6"/>
    <x v="142"/>
    <s v="Civil Air Patrol"/>
    <n v="-250"/>
    <n v="1"/>
  </r>
  <r>
    <x v="6"/>
    <x v="143"/>
    <s v="Tax Division"/>
    <n v="-212.2"/>
    <n v="1"/>
  </r>
  <r>
    <x v="6"/>
    <x v="144"/>
    <s v="Systemwide Reduction/Additions"/>
    <n v="-12500"/>
    <n v="1"/>
  </r>
  <r>
    <x v="6"/>
    <x v="145"/>
    <s v="Civil Air Patrol"/>
    <n v="-250"/>
    <n v="2"/>
  </r>
  <r>
    <x v="6"/>
    <x v="146"/>
    <s v="APFC Investment Management Fees"/>
    <n v="-5296.3"/>
    <n v="2"/>
  </r>
  <r>
    <x v="7"/>
    <x v="14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F55" firstHeaderRow="1" firstDataRow="1" firstDataCol="1"/>
  <pivotFields count="5">
    <pivotField showAll="0" sortType="ascending">
      <items count="9">
        <item x="3"/>
        <item x="4"/>
        <item x="2"/>
        <item x="1"/>
        <item x="0"/>
        <item x="6"/>
        <item x="5"/>
        <item h="1"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measureFilter="1" sortType="ascending">
      <items count="149">
        <item x="98"/>
        <item x="119"/>
        <item x="33"/>
        <item x="34"/>
        <item x="35"/>
        <item x="36"/>
        <item x="37"/>
        <item x="38"/>
        <item x="120"/>
        <item x="146"/>
        <item x="145"/>
        <item x="39"/>
        <item x="40"/>
        <item x="41"/>
        <item x="42"/>
        <item x="43"/>
        <item x="0"/>
        <item x="121"/>
        <item x="99"/>
        <item x="144"/>
        <item x="122"/>
        <item x="1"/>
        <item x="2"/>
        <item x="3"/>
        <item x="4"/>
        <item x="5"/>
        <item x="6"/>
        <item x="143"/>
        <item x="44"/>
        <item x="45"/>
        <item x="46"/>
        <item x="47"/>
        <item x="97"/>
        <item x="96"/>
        <item x="95"/>
        <item x="48"/>
        <item x="7"/>
        <item x="142"/>
        <item x="49"/>
        <item x="123"/>
        <item x="100"/>
        <item x="101"/>
        <item x="50"/>
        <item x="141"/>
        <item x="51"/>
        <item x="8"/>
        <item x="94"/>
        <item x="102"/>
        <item x="93"/>
        <item x="134"/>
        <item x="135"/>
        <item x="92"/>
        <item x="91"/>
        <item x="52"/>
        <item x="53"/>
        <item x="9"/>
        <item x="103"/>
        <item x="136"/>
        <item x="137"/>
        <item x="90"/>
        <item x="32"/>
        <item x="89"/>
        <item x="104"/>
        <item x="105"/>
        <item x="106"/>
        <item x="107"/>
        <item x="108"/>
        <item x="109"/>
        <item x="110"/>
        <item x="111"/>
        <item x="112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88"/>
        <item x="54"/>
        <item x="87"/>
        <item x="55"/>
        <item x="124"/>
        <item x="56"/>
        <item x="57"/>
        <item x="58"/>
        <item x="59"/>
        <item x="60"/>
        <item x="61"/>
        <item x="62"/>
        <item x="140"/>
        <item x="63"/>
        <item x="64"/>
        <item x="23"/>
        <item x="65"/>
        <item x="113"/>
        <item x="86"/>
        <item x="85"/>
        <item x="84"/>
        <item x="125"/>
        <item x="66"/>
        <item x="114"/>
        <item x="139"/>
        <item x="24"/>
        <item x="83"/>
        <item x="25"/>
        <item x="82"/>
        <item x="81"/>
        <item x="26"/>
        <item x="80"/>
        <item x="115"/>
        <item x="79"/>
        <item x="78"/>
        <item x="77"/>
        <item x="76"/>
        <item x="75"/>
        <item x="74"/>
        <item x="27"/>
        <item x="28"/>
        <item x="29"/>
        <item x="30"/>
        <item x="118"/>
        <item x="126"/>
        <item x="73"/>
        <item x="72"/>
        <item x="67"/>
        <item x="116"/>
        <item x="71"/>
        <item x="127"/>
        <item x="138"/>
        <item x="68"/>
        <item x="128"/>
        <item x="70"/>
        <item x="69"/>
        <item x="129"/>
        <item x="130"/>
        <item x="131"/>
        <item x="132"/>
        <item x="31"/>
        <item x="133"/>
        <item x="117"/>
        <item x="1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</pivotFields>
  <rowFields count="1">
    <field x="1"/>
  </rowFields>
  <rowItems count="52">
    <i>
      <x v="126"/>
    </i>
    <i>
      <x v="83"/>
    </i>
    <i>
      <x v="85"/>
    </i>
    <i>
      <x v="81"/>
    </i>
    <i>
      <x v="82"/>
    </i>
    <i>
      <x v="16"/>
    </i>
    <i>
      <x v="36"/>
    </i>
    <i>
      <x v="3"/>
    </i>
    <i>
      <x v="53"/>
    </i>
    <i>
      <x v="74"/>
    </i>
    <i>
      <x v="105"/>
    </i>
    <i>
      <x v="8"/>
    </i>
    <i>
      <x v="19"/>
    </i>
    <i>
      <x v="87"/>
    </i>
    <i>
      <x v="89"/>
    </i>
    <i>
      <x v="26"/>
    </i>
    <i>
      <x v="15"/>
    </i>
    <i>
      <x v="9"/>
    </i>
    <i>
      <x v="6"/>
    </i>
    <i>
      <x v="88"/>
    </i>
    <i>
      <x v="134"/>
    </i>
    <i>
      <x v="12"/>
    </i>
    <i>
      <x v="55"/>
    </i>
    <i>
      <x v="13"/>
    </i>
    <i>
      <x v="129"/>
    </i>
    <i>
      <x v="135"/>
    </i>
    <i>
      <x v="127"/>
    </i>
    <i>
      <x v="5"/>
    </i>
    <i>
      <x v="17"/>
    </i>
    <i>
      <x v="54"/>
    </i>
    <i>
      <x v="43"/>
    </i>
    <i>
      <x v="7"/>
    </i>
    <i>
      <x v="100"/>
    </i>
    <i>
      <x v="57"/>
    </i>
    <i>
      <x v="123"/>
    </i>
    <i>
      <x v="95"/>
    </i>
    <i>
      <x v="90"/>
    </i>
    <i>
      <x v="146"/>
    </i>
    <i>
      <x v="97"/>
    </i>
    <i>
      <x v="45"/>
    </i>
    <i>
      <x v="139"/>
    </i>
    <i>
      <x v="99"/>
    </i>
    <i>
      <x v="42"/>
    </i>
    <i>
      <x v="114"/>
    </i>
    <i>
      <x v="65"/>
    </i>
    <i>
      <x v="73"/>
    </i>
    <i>
      <x v="118"/>
    </i>
    <i>
      <x v="21"/>
    </i>
    <i>
      <x v="109"/>
    </i>
    <i>
      <x v="119"/>
    </i>
    <i>
      <x v="29"/>
    </i>
    <i t="grand">
      <x/>
    </i>
  </rowItems>
  <colItems count="1">
    <i/>
  </colItems>
  <dataFields count="1">
    <dataField name="Sum of Total Amount" fld="3" baseField="0" baseItem="438935808" numFmtId="44"/>
  </dataFields>
  <pivotTableStyleInfo name="PivotStyleLight16" showRowHeaders="1" showColHeaders="1" showRowStripes="0" showColStripes="0" showLastColumn="1"/>
  <filters count="1">
    <filter fld="1" type="valueLessThan" evalOrder="-1" id="2" iMeasureFld="0">
      <autoFilter ref="A1">
        <filterColumn colId="0">
          <customFilters>
            <customFilter operator="lessThan" val="-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1" firstHeaderRow="0" firstDataRow="1" firstDataCol="1"/>
  <pivotFields count="5">
    <pivotField axis="axisRow" showAll="0" sortType="ascending">
      <items count="9">
        <item x="3"/>
        <item x="4"/>
        <item x="2"/>
        <item x="1"/>
        <item x="0"/>
        <item x="6"/>
        <item x="5"/>
        <item h="1" x="7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 sortType="ascending">
      <items count="149">
        <item x="98"/>
        <item x="119"/>
        <item x="33"/>
        <item x="34"/>
        <item x="35"/>
        <item x="36"/>
        <item x="37"/>
        <item x="38"/>
        <item x="120"/>
        <item x="146"/>
        <item x="145"/>
        <item x="39"/>
        <item x="40"/>
        <item x="41"/>
        <item x="42"/>
        <item x="43"/>
        <item x="0"/>
        <item x="121"/>
        <item x="99"/>
        <item x="144"/>
        <item x="122"/>
        <item x="1"/>
        <item x="2"/>
        <item x="3"/>
        <item x="4"/>
        <item x="5"/>
        <item x="6"/>
        <item x="143"/>
        <item x="44"/>
        <item x="45"/>
        <item x="46"/>
        <item x="47"/>
        <item x="97"/>
        <item x="96"/>
        <item x="95"/>
        <item x="48"/>
        <item x="7"/>
        <item x="142"/>
        <item x="49"/>
        <item x="123"/>
        <item x="100"/>
        <item x="101"/>
        <item x="50"/>
        <item x="141"/>
        <item x="51"/>
        <item x="8"/>
        <item x="94"/>
        <item x="102"/>
        <item x="93"/>
        <item x="134"/>
        <item x="135"/>
        <item x="92"/>
        <item x="91"/>
        <item x="52"/>
        <item x="53"/>
        <item x="9"/>
        <item x="103"/>
        <item x="136"/>
        <item x="137"/>
        <item x="90"/>
        <item x="32"/>
        <item x="89"/>
        <item x="104"/>
        <item x="105"/>
        <item x="106"/>
        <item x="107"/>
        <item x="108"/>
        <item x="109"/>
        <item x="110"/>
        <item x="111"/>
        <item x="112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88"/>
        <item x="54"/>
        <item x="87"/>
        <item x="55"/>
        <item x="124"/>
        <item x="56"/>
        <item x="57"/>
        <item x="58"/>
        <item x="59"/>
        <item x="60"/>
        <item x="61"/>
        <item x="62"/>
        <item x="140"/>
        <item x="63"/>
        <item x="64"/>
        <item x="23"/>
        <item x="65"/>
        <item x="113"/>
        <item x="86"/>
        <item x="85"/>
        <item x="84"/>
        <item x="125"/>
        <item x="66"/>
        <item x="114"/>
        <item x="139"/>
        <item x="24"/>
        <item x="83"/>
        <item x="25"/>
        <item x="82"/>
        <item x="81"/>
        <item x="26"/>
        <item x="80"/>
        <item x="115"/>
        <item x="79"/>
        <item x="78"/>
        <item x="77"/>
        <item x="76"/>
        <item x="75"/>
        <item x="74"/>
        <item x="27"/>
        <item x="28"/>
        <item x="29"/>
        <item x="30"/>
        <item x="118"/>
        <item x="126"/>
        <item x="73"/>
        <item x="72"/>
        <item x="67"/>
        <item x="116"/>
        <item x="71"/>
        <item x="127"/>
        <item x="138"/>
        <item x="68"/>
        <item x="128"/>
        <item x="70"/>
        <item x="69"/>
        <item x="129"/>
        <item x="130"/>
        <item x="131"/>
        <item x="132"/>
        <item x="31"/>
        <item x="133"/>
        <item x="117"/>
        <item x="147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</pivotFields>
  <rowFields count="1">
    <field x="0"/>
  </rowFields>
  <rowItems count="8">
    <i>
      <x v="4"/>
    </i>
    <i>
      <x v="3"/>
    </i>
    <i>
      <x v="1"/>
    </i>
    <i>
      <x v="5"/>
    </i>
    <i>
      <x v="2"/>
    </i>
    <i>
      <x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Number" fld="4" subtotal="count" baseField="0" baseItem="0"/>
    <dataField name="Sum of Total Amount" fld="3" baseField="0" baseItem="438935808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55"/>
  <sheetViews>
    <sheetView tabSelected="1" workbookViewId="0">
      <selection activeCell="I17" sqref="I17"/>
    </sheetView>
  </sheetViews>
  <sheetFormatPr defaultRowHeight="14.4" x14ac:dyDescent="0.3"/>
  <cols>
    <col min="1" max="2" width="16.44140625" customWidth="1"/>
    <col min="3" max="3" width="19.88671875" customWidth="1"/>
    <col min="4" max="4" width="7.109375" customWidth="1"/>
    <col min="5" max="5" width="70.33203125" customWidth="1"/>
    <col min="6" max="6" width="19.88671875" customWidth="1"/>
    <col min="7" max="7" width="13.44140625" bestFit="1" customWidth="1"/>
    <col min="8" max="9" width="12.33203125" bestFit="1" customWidth="1"/>
    <col min="10" max="10" width="11.33203125" bestFit="1" customWidth="1"/>
    <col min="11" max="11" width="14.109375" bestFit="1" customWidth="1"/>
    <col min="12" max="12" width="11.33203125" bestFit="1" customWidth="1"/>
    <col min="13" max="13" width="13.44140625" bestFit="1" customWidth="1"/>
  </cols>
  <sheetData>
    <row r="3" spans="1:6" x14ac:dyDescent="0.3">
      <c r="A3" s="29" t="s">
        <v>307</v>
      </c>
      <c r="B3" t="s">
        <v>309</v>
      </c>
      <c r="C3" t="s">
        <v>306</v>
      </c>
      <c r="E3" s="29" t="s">
        <v>307</v>
      </c>
      <c r="F3" t="s">
        <v>306</v>
      </c>
    </row>
    <row r="4" spans="1:6" x14ac:dyDescent="0.3">
      <c r="A4" s="32" t="s">
        <v>298</v>
      </c>
      <c r="B4" s="30">
        <v>38</v>
      </c>
      <c r="C4" s="31">
        <v>-423020.4</v>
      </c>
      <c r="E4" s="32" t="s">
        <v>278</v>
      </c>
      <c r="F4" s="31">
        <v>-130253.1</v>
      </c>
    </row>
    <row r="5" spans="1:6" x14ac:dyDescent="0.3">
      <c r="A5" s="32" t="s">
        <v>299</v>
      </c>
      <c r="B5" s="30">
        <v>40</v>
      </c>
      <c r="C5" s="31">
        <v>-161130.90000000005</v>
      </c>
      <c r="E5" s="32" t="s">
        <v>100</v>
      </c>
      <c r="F5" s="31">
        <v>-100154.2</v>
      </c>
    </row>
    <row r="6" spans="1:6" x14ac:dyDescent="0.3">
      <c r="A6" s="32" t="s">
        <v>302</v>
      </c>
      <c r="B6" s="30">
        <v>17</v>
      </c>
      <c r="C6" s="31">
        <v>-45113.799999999996</v>
      </c>
      <c r="E6" s="32" t="s">
        <v>207</v>
      </c>
      <c r="F6" s="31">
        <v>-50000</v>
      </c>
    </row>
    <row r="7" spans="1:6" x14ac:dyDescent="0.3">
      <c r="A7" s="32" t="s">
        <v>304</v>
      </c>
      <c r="B7" s="30">
        <v>9</v>
      </c>
      <c r="C7" s="31">
        <v>-24495.3</v>
      </c>
      <c r="E7" s="32" t="s">
        <v>96</v>
      </c>
      <c r="F7" s="31">
        <v>-48910.3</v>
      </c>
    </row>
    <row r="8" spans="1:6" x14ac:dyDescent="0.3">
      <c r="A8" s="32" t="s">
        <v>300</v>
      </c>
      <c r="B8" s="30">
        <v>29</v>
      </c>
      <c r="C8" s="31">
        <v>-11342.000000000002</v>
      </c>
      <c r="E8" s="32" t="s">
        <v>268</v>
      </c>
      <c r="F8" s="31">
        <v>-36739</v>
      </c>
    </row>
    <row r="9" spans="1:6" x14ac:dyDescent="0.3">
      <c r="A9" s="32" t="s">
        <v>301</v>
      </c>
      <c r="B9" s="30">
        <v>25</v>
      </c>
      <c r="C9" s="31">
        <v>-11029.3</v>
      </c>
      <c r="E9" s="32" t="s">
        <v>103</v>
      </c>
      <c r="F9" s="31">
        <v>-30000</v>
      </c>
    </row>
    <row r="10" spans="1:6" x14ac:dyDescent="0.3">
      <c r="A10" s="32" t="s">
        <v>303</v>
      </c>
      <c r="B10" s="30">
        <v>79</v>
      </c>
      <c r="C10" s="31">
        <v>-3688.2000000000003</v>
      </c>
      <c r="E10" s="32" t="s">
        <v>90</v>
      </c>
      <c r="F10" s="31">
        <v>-30000</v>
      </c>
    </row>
    <row r="11" spans="1:6" x14ac:dyDescent="0.3">
      <c r="A11" s="32" t="s">
        <v>308</v>
      </c>
      <c r="B11" s="30">
        <v>237</v>
      </c>
      <c r="C11" s="31">
        <v>-679819.90000000026</v>
      </c>
      <c r="E11" s="32" t="s">
        <v>22</v>
      </c>
      <c r="F11" s="31">
        <v>-27004.5</v>
      </c>
    </row>
    <row r="12" spans="1:6" x14ac:dyDescent="0.3">
      <c r="E12" s="32" t="s">
        <v>117</v>
      </c>
      <c r="F12" s="31">
        <v>-21586.1</v>
      </c>
    </row>
    <row r="13" spans="1:6" x14ac:dyDescent="0.3">
      <c r="E13" s="32" t="s">
        <v>101</v>
      </c>
      <c r="F13" s="31">
        <v>-19694.5</v>
      </c>
    </row>
    <row r="14" spans="1:6" x14ac:dyDescent="0.3">
      <c r="E14" s="32" t="s">
        <v>189</v>
      </c>
      <c r="F14" s="31">
        <v>-16200</v>
      </c>
    </row>
    <row r="15" spans="1:6" x14ac:dyDescent="0.3">
      <c r="A15" s="32"/>
      <c r="B15" s="30"/>
      <c r="C15" s="30"/>
      <c r="E15" s="32" t="s">
        <v>182</v>
      </c>
      <c r="F15" s="31">
        <v>-15548.3</v>
      </c>
    </row>
    <row r="16" spans="1:6" x14ac:dyDescent="0.3">
      <c r="A16" s="32"/>
      <c r="B16" s="30"/>
      <c r="C16" s="30"/>
      <c r="E16" s="32" t="s">
        <v>183</v>
      </c>
      <c r="F16" s="31">
        <v>-12500</v>
      </c>
    </row>
    <row r="17" spans="1:6" x14ac:dyDescent="0.3">
      <c r="A17" s="32"/>
      <c r="B17" s="30"/>
      <c r="C17" s="30"/>
      <c r="E17" s="32" t="s">
        <v>59</v>
      </c>
      <c r="F17" s="31">
        <v>-7471.2</v>
      </c>
    </row>
    <row r="18" spans="1:6" x14ac:dyDescent="0.3">
      <c r="A18" s="32"/>
      <c r="B18" s="30"/>
      <c r="C18" s="30"/>
      <c r="E18" s="32" t="s">
        <v>227</v>
      </c>
      <c r="F18" s="31">
        <v>-7200</v>
      </c>
    </row>
    <row r="19" spans="1:6" x14ac:dyDescent="0.3">
      <c r="A19" s="32"/>
      <c r="B19" s="30"/>
      <c r="C19" s="30"/>
      <c r="E19" s="32" t="s">
        <v>49</v>
      </c>
      <c r="F19" s="31">
        <v>-6853</v>
      </c>
    </row>
    <row r="20" spans="1:6" x14ac:dyDescent="0.3">
      <c r="A20" s="32"/>
      <c r="B20" s="30"/>
      <c r="C20" s="30"/>
      <c r="E20" s="32" t="s">
        <v>222</v>
      </c>
      <c r="F20" s="31">
        <v>-6100</v>
      </c>
    </row>
    <row r="21" spans="1:6" x14ac:dyDescent="0.3">
      <c r="A21" s="32"/>
      <c r="B21" s="30"/>
      <c r="C21" s="30"/>
      <c r="E21" s="32" t="s">
        <v>216</v>
      </c>
      <c r="F21" s="31">
        <v>-5296.3</v>
      </c>
    </row>
    <row r="22" spans="1:6" x14ac:dyDescent="0.3">
      <c r="A22" s="32"/>
      <c r="B22" s="30"/>
      <c r="C22" s="30"/>
      <c r="E22" s="32" t="s">
        <v>187</v>
      </c>
      <c r="F22" s="31">
        <v>-5000</v>
      </c>
    </row>
    <row r="23" spans="1:6" x14ac:dyDescent="0.3">
      <c r="E23" s="32" t="s">
        <v>153</v>
      </c>
      <c r="F23" s="31">
        <v>-5000</v>
      </c>
    </row>
    <row r="24" spans="1:6" x14ac:dyDescent="0.3">
      <c r="E24" s="32" t="s">
        <v>188</v>
      </c>
      <c r="F24" s="31">
        <v>-5000</v>
      </c>
    </row>
    <row r="25" spans="1:6" x14ac:dyDescent="0.3">
      <c r="E25" s="32" t="s">
        <v>242</v>
      </c>
      <c r="F25" s="31">
        <v>-4781.3</v>
      </c>
    </row>
    <row r="26" spans="1:6" x14ac:dyDescent="0.3">
      <c r="E26" s="32" t="s">
        <v>264</v>
      </c>
      <c r="F26" s="31">
        <v>-4300</v>
      </c>
    </row>
    <row r="27" spans="1:6" x14ac:dyDescent="0.3">
      <c r="E27" s="32" t="s">
        <v>252</v>
      </c>
      <c r="F27" s="31">
        <v>-3468.8</v>
      </c>
    </row>
    <row r="28" spans="1:6" x14ac:dyDescent="0.3">
      <c r="E28" s="32" t="s">
        <v>15</v>
      </c>
      <c r="F28" s="31">
        <v>-3426</v>
      </c>
    </row>
    <row r="29" spans="1:6" x14ac:dyDescent="0.3">
      <c r="E29" s="32" t="s">
        <v>208</v>
      </c>
      <c r="F29" s="31">
        <v>-3000</v>
      </c>
    </row>
    <row r="30" spans="1:6" x14ac:dyDescent="0.3">
      <c r="E30" s="32" t="s">
        <v>285</v>
      </c>
      <c r="F30" s="31">
        <v>-3000</v>
      </c>
    </row>
    <row r="31" spans="1:6" x14ac:dyDescent="0.3">
      <c r="E31" s="32" t="s">
        <v>186</v>
      </c>
      <c r="F31" s="31">
        <v>-3000</v>
      </c>
    </row>
    <row r="32" spans="1:6" x14ac:dyDescent="0.3">
      <c r="E32" s="32" t="s">
        <v>193</v>
      </c>
      <c r="F32" s="31">
        <v>-2843.6</v>
      </c>
    </row>
    <row r="33" spans="5:6" x14ac:dyDescent="0.3">
      <c r="E33" s="32" t="s">
        <v>53</v>
      </c>
      <c r="F33" s="31">
        <v>-2769.6</v>
      </c>
    </row>
    <row r="34" spans="5:6" x14ac:dyDescent="0.3">
      <c r="E34" s="32" t="s">
        <v>217</v>
      </c>
      <c r="F34" s="31">
        <v>-2763.5</v>
      </c>
    </row>
    <row r="35" spans="5:6" x14ac:dyDescent="0.3">
      <c r="E35" s="32" t="s">
        <v>292</v>
      </c>
      <c r="F35" s="31">
        <v>-2750</v>
      </c>
    </row>
    <row r="36" spans="5:6" x14ac:dyDescent="0.3">
      <c r="E36" s="32" t="s">
        <v>294</v>
      </c>
      <c r="F36" s="31">
        <v>-2700</v>
      </c>
    </row>
    <row r="37" spans="5:6" x14ac:dyDescent="0.3">
      <c r="E37" s="32" t="s">
        <v>6</v>
      </c>
      <c r="F37" s="31">
        <v>-2500.8999999999996</v>
      </c>
    </row>
    <row r="38" spans="5:6" x14ac:dyDescent="0.3">
      <c r="E38" s="32" t="s">
        <v>265</v>
      </c>
      <c r="F38" s="31">
        <v>-2036.6</v>
      </c>
    </row>
    <row r="39" spans="5:6" x14ac:dyDescent="0.3">
      <c r="E39" s="32" t="s">
        <v>293</v>
      </c>
      <c r="F39" s="31">
        <v>-2000</v>
      </c>
    </row>
    <row r="40" spans="5:6" x14ac:dyDescent="0.3">
      <c r="E40" s="32" t="s">
        <v>205</v>
      </c>
      <c r="F40" s="31">
        <v>-2000</v>
      </c>
    </row>
    <row r="41" spans="5:6" x14ac:dyDescent="0.3">
      <c r="E41" s="32" t="s">
        <v>257</v>
      </c>
      <c r="F41" s="31">
        <v>-2000</v>
      </c>
    </row>
    <row r="42" spans="5:6" x14ac:dyDescent="0.3">
      <c r="E42" s="32" t="s">
        <v>223</v>
      </c>
      <c r="F42" s="31">
        <v>-2000</v>
      </c>
    </row>
    <row r="43" spans="5:6" x14ac:dyDescent="0.3">
      <c r="E43" s="32" t="s">
        <v>215</v>
      </c>
      <c r="F43" s="31">
        <v>-1643.8</v>
      </c>
    </row>
    <row r="44" spans="5:6" x14ac:dyDescent="0.3">
      <c r="E44" s="32" t="s">
        <v>290</v>
      </c>
      <c r="F44" s="31">
        <v>-1500</v>
      </c>
    </row>
    <row r="45" spans="5:6" x14ac:dyDescent="0.3">
      <c r="E45" s="32" t="s">
        <v>295</v>
      </c>
      <c r="F45" s="31">
        <v>-1400</v>
      </c>
    </row>
    <row r="46" spans="5:6" x14ac:dyDescent="0.3">
      <c r="E46" s="32" t="s">
        <v>246</v>
      </c>
      <c r="F46" s="31">
        <v>-1387</v>
      </c>
    </row>
    <row r="47" spans="5:6" x14ac:dyDescent="0.3">
      <c r="E47" s="32" t="s">
        <v>191</v>
      </c>
      <c r="F47" s="31">
        <v>-1268.5</v>
      </c>
    </row>
    <row r="48" spans="5:6" x14ac:dyDescent="0.3">
      <c r="E48" s="32" t="s">
        <v>282</v>
      </c>
      <c r="F48" s="31">
        <v>-1233.2</v>
      </c>
    </row>
    <row r="49" spans="5:6" x14ac:dyDescent="0.3">
      <c r="E49" s="32" t="s">
        <v>284</v>
      </c>
      <c r="F49" s="31">
        <v>-1219</v>
      </c>
    </row>
    <row r="50" spans="5:6" x14ac:dyDescent="0.3">
      <c r="E50" s="32" t="s">
        <v>212</v>
      </c>
      <c r="F50" s="31">
        <v>-1206</v>
      </c>
    </row>
    <row r="51" spans="5:6" x14ac:dyDescent="0.3">
      <c r="E51" s="32" t="s">
        <v>46</v>
      </c>
      <c r="F51" s="31">
        <v>-1200</v>
      </c>
    </row>
    <row r="52" spans="5:6" x14ac:dyDescent="0.3">
      <c r="E52" s="32" t="s">
        <v>254</v>
      </c>
      <c r="F52" s="31">
        <v>-1175.3</v>
      </c>
    </row>
    <row r="53" spans="5:6" x14ac:dyDescent="0.3">
      <c r="E53" s="32" t="s">
        <v>256</v>
      </c>
      <c r="F53" s="31">
        <v>-1163.7</v>
      </c>
    </row>
    <row r="54" spans="5:6" x14ac:dyDescent="0.3">
      <c r="E54" s="32" t="s">
        <v>51</v>
      </c>
      <c r="F54" s="31">
        <v>-1100</v>
      </c>
    </row>
    <row r="55" spans="5:6" x14ac:dyDescent="0.3">
      <c r="E55" s="32" t="s">
        <v>308</v>
      </c>
      <c r="F55" s="31">
        <v>-653347.30000000005</v>
      </c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8"/>
  <sheetViews>
    <sheetView workbookViewId="0">
      <selection activeCell="D22" sqref="D2:D22"/>
    </sheetView>
  </sheetViews>
  <sheetFormatPr defaultColWidth="9.109375" defaultRowHeight="13.5" customHeight="1" x14ac:dyDescent="0.3"/>
  <cols>
    <col min="1" max="1" width="20.6640625" style="12" customWidth="1"/>
    <col min="2" max="2" width="62.109375" style="12" bestFit="1" customWidth="1"/>
    <col min="3" max="3" width="32.5546875" style="12" bestFit="1" customWidth="1"/>
    <col min="4" max="16384" width="9.109375" style="12"/>
  </cols>
  <sheetData>
    <row r="1" spans="1:5" ht="13.5" customHeight="1" x14ac:dyDescent="0.3">
      <c r="A1" s="11" t="s">
        <v>297</v>
      </c>
      <c r="B1" s="11" t="s">
        <v>0</v>
      </c>
      <c r="C1" s="11" t="s">
        <v>1</v>
      </c>
      <c r="D1" s="11" t="s">
        <v>2</v>
      </c>
      <c r="E1" s="28" t="s">
        <v>305</v>
      </c>
    </row>
    <row r="2" spans="1:5" ht="13.5" customHeight="1" x14ac:dyDescent="0.3">
      <c r="A2" s="12" t="s">
        <v>298</v>
      </c>
      <c r="B2" s="1" t="s">
        <v>278</v>
      </c>
      <c r="C2" s="2" t="s">
        <v>184</v>
      </c>
      <c r="D2" s="3">
        <v>-130253.1</v>
      </c>
      <c r="E2" s="10">
        <v>1</v>
      </c>
    </row>
    <row r="3" spans="1:5" ht="13.5" customHeight="1" x14ac:dyDescent="0.3">
      <c r="A3" s="12" t="s">
        <v>298</v>
      </c>
      <c r="B3" s="1" t="s">
        <v>100</v>
      </c>
      <c r="C3" s="1" t="s">
        <v>97</v>
      </c>
      <c r="D3" s="15">
        <v>-100154.2</v>
      </c>
      <c r="E3" s="10">
        <v>1</v>
      </c>
    </row>
    <row r="4" spans="1:5" ht="13.5" customHeight="1" x14ac:dyDescent="0.3">
      <c r="A4" s="10" t="s">
        <v>299</v>
      </c>
      <c r="B4" s="1" t="s">
        <v>207</v>
      </c>
      <c r="C4" s="8" t="s">
        <v>21</v>
      </c>
      <c r="D4" s="23">
        <v>-50000</v>
      </c>
      <c r="E4" s="10">
        <v>2</v>
      </c>
    </row>
    <row r="5" spans="1:5" ht="13.5" customHeight="1" x14ac:dyDescent="0.3">
      <c r="A5" s="12" t="s">
        <v>298</v>
      </c>
      <c r="B5" s="2" t="s">
        <v>96</v>
      </c>
      <c r="C5" s="2" t="s">
        <v>97</v>
      </c>
      <c r="D5" s="3">
        <v>-48910.3</v>
      </c>
      <c r="E5" s="10">
        <v>2</v>
      </c>
    </row>
    <row r="6" spans="1:5" ht="13.5" customHeight="1" x14ac:dyDescent="0.3">
      <c r="A6" s="12" t="s">
        <v>298</v>
      </c>
      <c r="B6" s="1" t="s">
        <v>268</v>
      </c>
      <c r="C6" s="2" t="s">
        <v>102</v>
      </c>
      <c r="D6" s="13">
        <v>-36739</v>
      </c>
      <c r="E6" s="10">
        <v>1</v>
      </c>
    </row>
    <row r="7" spans="1:5" ht="13.5" customHeight="1" x14ac:dyDescent="0.3">
      <c r="A7" s="12" t="s">
        <v>298</v>
      </c>
      <c r="B7" s="8" t="s">
        <v>103</v>
      </c>
      <c r="C7" s="8" t="s">
        <v>104</v>
      </c>
      <c r="D7" s="9">
        <v>-30000</v>
      </c>
      <c r="E7" s="10">
        <v>2</v>
      </c>
    </row>
    <row r="8" spans="1:5" ht="13.5" customHeight="1" x14ac:dyDescent="0.3">
      <c r="A8" s="12" t="s">
        <v>298</v>
      </c>
      <c r="B8" s="2" t="s">
        <v>90</v>
      </c>
      <c r="C8" s="2" t="s">
        <v>91</v>
      </c>
      <c r="D8" s="13">
        <v>-30000</v>
      </c>
      <c r="E8" s="10">
        <v>1</v>
      </c>
    </row>
    <row r="9" spans="1:5" ht="13.5" customHeight="1" x14ac:dyDescent="0.3">
      <c r="A9" s="10" t="s">
        <v>299</v>
      </c>
      <c r="B9" s="1" t="s">
        <v>22</v>
      </c>
      <c r="C9" s="1" t="s">
        <v>23</v>
      </c>
      <c r="D9" s="26">
        <v>-27004.5</v>
      </c>
      <c r="E9" s="10">
        <v>2</v>
      </c>
    </row>
    <row r="10" spans="1:5" ht="13.5" customHeight="1" x14ac:dyDescent="0.3">
      <c r="A10" s="10" t="s">
        <v>299</v>
      </c>
      <c r="B10" s="2" t="s">
        <v>117</v>
      </c>
      <c r="C10" s="2" t="s">
        <v>118</v>
      </c>
      <c r="D10" s="3">
        <v>-20786.099999999999</v>
      </c>
      <c r="E10" s="10">
        <v>1</v>
      </c>
    </row>
    <row r="11" spans="1:5" ht="13.5" customHeight="1" x14ac:dyDescent="0.3">
      <c r="A11" s="12" t="s">
        <v>298</v>
      </c>
      <c r="B11" s="1" t="s">
        <v>101</v>
      </c>
      <c r="C11" s="8" t="s">
        <v>102</v>
      </c>
      <c r="D11" s="9">
        <v>-19694.5</v>
      </c>
      <c r="E11" s="10">
        <v>2</v>
      </c>
    </row>
    <row r="12" spans="1:5" ht="13.5" customHeight="1" x14ac:dyDescent="0.3">
      <c r="A12" s="10" t="s">
        <v>302</v>
      </c>
      <c r="B12" s="1" t="s">
        <v>189</v>
      </c>
      <c r="C12" s="25"/>
      <c r="D12" s="15">
        <v>-16200</v>
      </c>
      <c r="E12" s="10">
        <v>1</v>
      </c>
    </row>
    <row r="13" spans="1:5" ht="13.5" customHeight="1" x14ac:dyDescent="0.3">
      <c r="A13" s="10" t="s">
        <v>302</v>
      </c>
      <c r="B13" s="1" t="s">
        <v>182</v>
      </c>
      <c r="C13" s="1" t="s">
        <v>154</v>
      </c>
      <c r="D13" s="15">
        <v>-15548.3</v>
      </c>
      <c r="E13" s="10">
        <v>1</v>
      </c>
    </row>
    <row r="14" spans="1:5" ht="13.5" customHeight="1" x14ac:dyDescent="0.3">
      <c r="A14" s="10" t="s">
        <v>304</v>
      </c>
      <c r="B14" s="1" t="s">
        <v>183</v>
      </c>
      <c r="C14" s="1" t="s">
        <v>184</v>
      </c>
      <c r="D14" s="15">
        <v>-12500</v>
      </c>
      <c r="E14" s="10">
        <v>1</v>
      </c>
    </row>
    <row r="15" spans="1:5" ht="13.5" customHeight="1" x14ac:dyDescent="0.3">
      <c r="A15" s="10" t="s">
        <v>299</v>
      </c>
      <c r="B15" s="1" t="s">
        <v>59</v>
      </c>
      <c r="C15" s="2" t="s">
        <v>60</v>
      </c>
      <c r="D15" s="24">
        <v>-7471.2</v>
      </c>
      <c r="E15" s="10">
        <v>2</v>
      </c>
    </row>
    <row r="16" spans="1:5" ht="13.5" customHeight="1" x14ac:dyDescent="0.3">
      <c r="A16" s="10" t="s">
        <v>299</v>
      </c>
      <c r="B16" s="1" t="s">
        <v>227</v>
      </c>
      <c r="C16" s="2" t="s">
        <v>203</v>
      </c>
      <c r="D16" s="3">
        <v>-7200</v>
      </c>
      <c r="E16" s="10">
        <v>1</v>
      </c>
    </row>
    <row r="17" spans="1:5" ht="13.5" customHeight="1" x14ac:dyDescent="0.3">
      <c r="A17" s="12" t="s">
        <v>298</v>
      </c>
      <c r="B17" s="1" t="s">
        <v>49</v>
      </c>
      <c r="C17" s="1" t="s">
        <v>47</v>
      </c>
      <c r="D17" s="6">
        <v>-6853</v>
      </c>
      <c r="E17" s="10">
        <v>1</v>
      </c>
    </row>
    <row r="18" spans="1:5" ht="13.5" customHeight="1" x14ac:dyDescent="0.3">
      <c r="A18" s="10" t="s">
        <v>299</v>
      </c>
      <c r="B18" s="1" t="s">
        <v>222</v>
      </c>
      <c r="C18" s="2" t="s">
        <v>61</v>
      </c>
      <c r="D18" s="24">
        <v>-6100</v>
      </c>
      <c r="E18" s="10">
        <v>2</v>
      </c>
    </row>
    <row r="19" spans="1:5" ht="13.5" customHeight="1" x14ac:dyDescent="0.3">
      <c r="A19" s="10" t="s">
        <v>304</v>
      </c>
      <c r="B19" s="1" t="s">
        <v>216</v>
      </c>
      <c r="C19" s="2" t="s">
        <v>139</v>
      </c>
      <c r="D19" s="3">
        <v>-5296.3</v>
      </c>
      <c r="E19" s="10">
        <v>2</v>
      </c>
    </row>
    <row r="20" spans="1:5" ht="13.5" customHeight="1" x14ac:dyDescent="0.3">
      <c r="A20" s="10" t="s">
        <v>299</v>
      </c>
      <c r="B20" s="1" t="s">
        <v>187</v>
      </c>
      <c r="C20" s="25"/>
      <c r="D20" s="15">
        <v>-5000</v>
      </c>
      <c r="E20" s="10">
        <v>1</v>
      </c>
    </row>
    <row r="21" spans="1:5" ht="13.5" customHeight="1" x14ac:dyDescent="0.3">
      <c r="A21" s="10" t="s">
        <v>302</v>
      </c>
      <c r="B21" s="2" t="s">
        <v>153</v>
      </c>
      <c r="C21" s="2" t="s">
        <v>154</v>
      </c>
      <c r="D21" s="24">
        <v>-5000</v>
      </c>
      <c r="E21" s="10">
        <v>1</v>
      </c>
    </row>
    <row r="22" spans="1:5" ht="13.5" customHeight="1" x14ac:dyDescent="0.3">
      <c r="A22" s="10" t="s">
        <v>302</v>
      </c>
      <c r="B22" s="1" t="s">
        <v>188</v>
      </c>
      <c r="C22" s="25"/>
      <c r="D22" s="15">
        <v>-5000</v>
      </c>
      <c r="E22" s="10">
        <v>1</v>
      </c>
    </row>
    <row r="23" spans="1:5" ht="13.5" customHeight="1" x14ac:dyDescent="0.3">
      <c r="A23" s="10" t="s">
        <v>299</v>
      </c>
      <c r="B23" s="1" t="s">
        <v>242</v>
      </c>
      <c r="C23" s="8" t="s">
        <v>67</v>
      </c>
      <c r="D23" s="27">
        <v>-4781.3</v>
      </c>
      <c r="E23" s="10">
        <v>1</v>
      </c>
    </row>
    <row r="24" spans="1:5" ht="13.5" customHeight="1" x14ac:dyDescent="0.3">
      <c r="A24" s="12" t="s">
        <v>298</v>
      </c>
      <c r="B24" s="1" t="s">
        <v>264</v>
      </c>
      <c r="C24" s="2" t="s">
        <v>10</v>
      </c>
      <c r="D24" s="13">
        <v>-4300</v>
      </c>
      <c r="E24" s="10">
        <v>1</v>
      </c>
    </row>
    <row r="25" spans="1:5" ht="13.5" customHeight="1" x14ac:dyDescent="0.3">
      <c r="A25" s="10" t="s">
        <v>299</v>
      </c>
      <c r="B25" s="1" t="s">
        <v>252</v>
      </c>
      <c r="C25" s="2" t="s">
        <v>21</v>
      </c>
      <c r="D25" s="13">
        <v>-3468.8</v>
      </c>
      <c r="E25" s="10">
        <v>1</v>
      </c>
    </row>
    <row r="26" spans="1:5" ht="13.5" customHeight="1" x14ac:dyDescent="0.3">
      <c r="A26" s="10" t="s">
        <v>300</v>
      </c>
      <c r="B26" s="1" t="s">
        <v>15</v>
      </c>
      <c r="C26" s="1" t="s">
        <v>16</v>
      </c>
      <c r="D26" s="6">
        <v>-3426</v>
      </c>
      <c r="E26" s="10">
        <v>3</v>
      </c>
    </row>
    <row r="27" spans="1:5" ht="13.5" customHeight="1" x14ac:dyDescent="0.3">
      <c r="A27" s="10" t="s">
        <v>299</v>
      </c>
      <c r="B27" s="1" t="s">
        <v>186</v>
      </c>
      <c r="C27" s="25"/>
      <c r="D27" s="15">
        <v>-3000</v>
      </c>
      <c r="E27" s="10">
        <v>1</v>
      </c>
    </row>
    <row r="28" spans="1:5" ht="13.5" customHeight="1" x14ac:dyDescent="0.3">
      <c r="A28" s="10" t="s">
        <v>301</v>
      </c>
      <c r="B28" s="1" t="s">
        <v>285</v>
      </c>
      <c r="C28" s="2" t="s">
        <v>75</v>
      </c>
      <c r="D28" s="3">
        <v>-3000</v>
      </c>
      <c r="E28" s="10">
        <v>2</v>
      </c>
    </row>
    <row r="29" spans="1:5" ht="13.5" customHeight="1" x14ac:dyDescent="0.3">
      <c r="A29" s="10" t="s">
        <v>304</v>
      </c>
      <c r="B29" s="1" t="s">
        <v>208</v>
      </c>
      <c r="C29" s="8" t="s">
        <v>206</v>
      </c>
      <c r="D29" s="9">
        <v>-3000</v>
      </c>
      <c r="E29" s="10">
        <v>1</v>
      </c>
    </row>
    <row r="30" spans="1:5" ht="13.5" customHeight="1" x14ac:dyDescent="0.3">
      <c r="A30" s="10" t="s">
        <v>302</v>
      </c>
      <c r="B30" s="2" t="s">
        <v>193</v>
      </c>
      <c r="C30" s="2" t="s">
        <v>194</v>
      </c>
      <c r="D30" s="13">
        <v>-2843.6</v>
      </c>
      <c r="E30" s="10">
        <v>1</v>
      </c>
    </row>
    <row r="31" spans="1:5" ht="13.5" customHeight="1" x14ac:dyDescent="0.3">
      <c r="A31" s="10" t="s">
        <v>299</v>
      </c>
      <c r="B31" s="1" t="s">
        <v>53</v>
      </c>
      <c r="C31" s="1" t="s">
        <v>52</v>
      </c>
      <c r="D31" s="6">
        <v>-2769.6</v>
      </c>
      <c r="E31" s="10">
        <v>1</v>
      </c>
    </row>
    <row r="32" spans="1:5" ht="13.5" customHeight="1" x14ac:dyDescent="0.3">
      <c r="A32" s="10" t="s">
        <v>304</v>
      </c>
      <c r="B32" s="1" t="s">
        <v>217</v>
      </c>
      <c r="C32" s="2" t="s">
        <v>147</v>
      </c>
      <c r="D32" s="13">
        <v>-2763.5</v>
      </c>
      <c r="E32" s="10">
        <v>1</v>
      </c>
    </row>
    <row r="33" spans="1:5" ht="13.5" customHeight="1" x14ac:dyDescent="0.3">
      <c r="A33" s="10" t="s">
        <v>299</v>
      </c>
      <c r="B33" s="1" t="s">
        <v>292</v>
      </c>
      <c r="C33" s="22"/>
      <c r="D33" s="13">
        <v>-2750</v>
      </c>
      <c r="E33" s="10">
        <v>1</v>
      </c>
    </row>
    <row r="34" spans="1:5" ht="13.5" customHeight="1" x14ac:dyDescent="0.3">
      <c r="A34" s="10" t="s">
        <v>299</v>
      </c>
      <c r="B34" s="1" t="s">
        <v>294</v>
      </c>
      <c r="C34" s="22"/>
      <c r="D34" s="13">
        <v>-2700</v>
      </c>
      <c r="E34" s="10">
        <v>1</v>
      </c>
    </row>
    <row r="35" spans="1:5" ht="13.5" customHeight="1" x14ac:dyDescent="0.3">
      <c r="A35" s="12" t="s">
        <v>298</v>
      </c>
      <c r="B35" s="1" t="s">
        <v>265</v>
      </c>
      <c r="C35" s="2" t="s">
        <v>4</v>
      </c>
      <c r="D35" s="3">
        <v>-2036.6</v>
      </c>
      <c r="E35" s="10">
        <v>3</v>
      </c>
    </row>
    <row r="36" spans="1:5" ht="13.5" customHeight="1" x14ac:dyDescent="0.3">
      <c r="A36" s="10" t="s">
        <v>299</v>
      </c>
      <c r="B36" s="1" t="s">
        <v>205</v>
      </c>
      <c r="C36" s="8" t="s">
        <v>203</v>
      </c>
      <c r="D36" s="9">
        <v>-2000</v>
      </c>
      <c r="E36" s="10">
        <v>1</v>
      </c>
    </row>
    <row r="37" spans="1:5" ht="13.5" customHeight="1" x14ac:dyDescent="0.3">
      <c r="A37" s="10" t="s">
        <v>299</v>
      </c>
      <c r="B37" s="1" t="s">
        <v>293</v>
      </c>
      <c r="C37" s="22"/>
      <c r="D37" s="13">
        <v>-2000</v>
      </c>
      <c r="E37" s="10">
        <v>1</v>
      </c>
    </row>
    <row r="38" spans="1:5" ht="13.5" customHeight="1" x14ac:dyDescent="0.3">
      <c r="A38" s="10" t="s">
        <v>299</v>
      </c>
      <c r="B38" s="1" t="s">
        <v>223</v>
      </c>
      <c r="C38" s="2" t="s">
        <v>61</v>
      </c>
      <c r="D38" s="13">
        <v>-2000</v>
      </c>
      <c r="E38" s="10">
        <v>1</v>
      </c>
    </row>
    <row r="39" spans="1:5" ht="13.5" customHeight="1" x14ac:dyDescent="0.3">
      <c r="A39" s="10" t="s">
        <v>301</v>
      </c>
      <c r="B39" s="1" t="s">
        <v>257</v>
      </c>
      <c r="C39" s="2" t="s">
        <v>39</v>
      </c>
      <c r="D39" s="24">
        <v>-2000</v>
      </c>
      <c r="E39" s="10">
        <v>2</v>
      </c>
    </row>
    <row r="40" spans="1:5" ht="13.5" customHeight="1" x14ac:dyDescent="0.3">
      <c r="A40" s="10" t="s">
        <v>299</v>
      </c>
      <c r="B40" s="1" t="s">
        <v>290</v>
      </c>
      <c r="C40" s="22"/>
      <c r="D40" s="13">
        <v>-1500</v>
      </c>
      <c r="E40" s="10">
        <v>1</v>
      </c>
    </row>
    <row r="41" spans="1:5" ht="13.5" customHeight="1" x14ac:dyDescent="0.3">
      <c r="A41" s="12" t="s">
        <v>298</v>
      </c>
      <c r="B41" s="1" t="s">
        <v>295</v>
      </c>
      <c r="C41" s="22"/>
      <c r="D41" s="13">
        <v>-1400</v>
      </c>
      <c r="E41" s="10">
        <v>1</v>
      </c>
    </row>
    <row r="42" spans="1:5" ht="13.5" customHeight="1" x14ac:dyDescent="0.3">
      <c r="A42" s="10" t="s">
        <v>299</v>
      </c>
      <c r="B42" s="1" t="s">
        <v>246</v>
      </c>
      <c r="C42" s="2" t="s">
        <v>120</v>
      </c>
      <c r="D42" s="3">
        <v>-1387</v>
      </c>
      <c r="E42" s="10">
        <v>1</v>
      </c>
    </row>
    <row r="43" spans="1:5" ht="13.5" customHeight="1" x14ac:dyDescent="0.3">
      <c r="A43" s="12" t="s">
        <v>298</v>
      </c>
      <c r="B43" s="2" t="s">
        <v>191</v>
      </c>
      <c r="C43" s="2" t="s">
        <v>104</v>
      </c>
      <c r="D43" s="13">
        <v>-1268.5</v>
      </c>
      <c r="E43" s="10">
        <v>1</v>
      </c>
    </row>
    <row r="44" spans="1:5" ht="13.5" customHeight="1" x14ac:dyDescent="0.3">
      <c r="A44" s="10" t="s">
        <v>301</v>
      </c>
      <c r="B44" s="1" t="s">
        <v>282</v>
      </c>
      <c r="C44" s="8" t="s">
        <v>196</v>
      </c>
      <c r="D44" s="9">
        <v>-1233.2</v>
      </c>
      <c r="E44" s="10">
        <v>1</v>
      </c>
    </row>
    <row r="45" spans="1:5" ht="13.5" customHeight="1" x14ac:dyDescent="0.3">
      <c r="A45" s="12" t="s">
        <v>298</v>
      </c>
      <c r="B45" s="1" t="s">
        <v>284</v>
      </c>
      <c r="C45" s="8" t="s">
        <v>201</v>
      </c>
      <c r="D45" s="9">
        <v>-1219</v>
      </c>
      <c r="E45" s="10">
        <v>1</v>
      </c>
    </row>
    <row r="46" spans="1:5" ht="13.5" customHeight="1" x14ac:dyDescent="0.3">
      <c r="A46" s="10" t="s">
        <v>300</v>
      </c>
      <c r="B46" s="1" t="s">
        <v>212</v>
      </c>
      <c r="C46" s="2" t="s">
        <v>132</v>
      </c>
      <c r="D46" s="3">
        <v>-1206</v>
      </c>
      <c r="E46" s="10">
        <v>1</v>
      </c>
    </row>
    <row r="47" spans="1:5" ht="13.5" customHeight="1" x14ac:dyDescent="0.3">
      <c r="A47" s="12" t="s">
        <v>298</v>
      </c>
      <c r="B47" s="1" t="s">
        <v>46</v>
      </c>
      <c r="C47" s="1" t="s">
        <v>47</v>
      </c>
      <c r="D47" s="6">
        <v>-1200</v>
      </c>
      <c r="E47" s="10">
        <v>1</v>
      </c>
    </row>
    <row r="48" spans="1:5" ht="13.5" customHeight="1" x14ac:dyDescent="0.3">
      <c r="A48" s="12" t="s">
        <v>298</v>
      </c>
      <c r="B48" s="1" t="s">
        <v>254</v>
      </c>
      <c r="C48" s="8" t="s">
        <v>11</v>
      </c>
      <c r="D48" s="23">
        <v>-1175.3</v>
      </c>
      <c r="E48" s="10">
        <v>1</v>
      </c>
    </row>
    <row r="49" spans="1:5" ht="13.5" customHeight="1" x14ac:dyDescent="0.3">
      <c r="A49" s="10" t="s">
        <v>300</v>
      </c>
      <c r="B49" s="1" t="s">
        <v>256</v>
      </c>
      <c r="C49" s="2" t="s">
        <v>133</v>
      </c>
      <c r="D49" s="3">
        <v>-1163.7</v>
      </c>
      <c r="E49" s="10">
        <v>1</v>
      </c>
    </row>
    <row r="50" spans="1:5" ht="13.5" customHeight="1" x14ac:dyDescent="0.3">
      <c r="A50" s="10" t="s">
        <v>299</v>
      </c>
      <c r="B50" s="1" t="s">
        <v>51</v>
      </c>
      <c r="C50" s="1" t="s">
        <v>52</v>
      </c>
      <c r="D50" s="6">
        <v>-1100</v>
      </c>
      <c r="E50" s="10">
        <v>1</v>
      </c>
    </row>
    <row r="51" spans="1:5" ht="13.5" customHeight="1" x14ac:dyDescent="0.3">
      <c r="A51" s="10" t="s">
        <v>299</v>
      </c>
      <c r="B51" s="1" t="s">
        <v>228</v>
      </c>
      <c r="C51" s="2" t="s">
        <v>203</v>
      </c>
      <c r="D51" s="3">
        <v>-1000</v>
      </c>
      <c r="E51" s="10">
        <v>1</v>
      </c>
    </row>
    <row r="52" spans="1:5" ht="13.5" customHeight="1" x14ac:dyDescent="0.3">
      <c r="A52" s="10" t="s">
        <v>300</v>
      </c>
      <c r="B52" s="1" t="s">
        <v>130</v>
      </c>
      <c r="C52" s="1" t="s">
        <v>131</v>
      </c>
      <c r="D52" s="6">
        <v>-1000</v>
      </c>
      <c r="E52" s="10">
        <v>2</v>
      </c>
    </row>
    <row r="53" spans="1:5" ht="13.5" customHeight="1" x14ac:dyDescent="0.3">
      <c r="A53" s="10" t="s">
        <v>301</v>
      </c>
      <c r="B53" s="1" t="s">
        <v>291</v>
      </c>
      <c r="C53" s="22"/>
      <c r="D53" s="13">
        <v>-1000</v>
      </c>
      <c r="E53" s="10">
        <v>1</v>
      </c>
    </row>
    <row r="54" spans="1:5" ht="13.5" customHeight="1" x14ac:dyDescent="0.3">
      <c r="A54" s="12" t="s">
        <v>298</v>
      </c>
      <c r="B54" s="1" t="s">
        <v>247</v>
      </c>
      <c r="C54" s="8" t="s">
        <v>95</v>
      </c>
      <c r="D54" s="21">
        <v>-943.7</v>
      </c>
      <c r="E54" s="10">
        <v>2</v>
      </c>
    </row>
    <row r="55" spans="1:5" ht="13.5" customHeight="1" x14ac:dyDescent="0.3">
      <c r="A55" s="10" t="s">
        <v>299</v>
      </c>
      <c r="B55" s="1" t="s">
        <v>239</v>
      </c>
      <c r="C55" s="2" t="s">
        <v>121</v>
      </c>
      <c r="D55" s="4">
        <v>-861.7</v>
      </c>
      <c r="E55" s="10">
        <v>1</v>
      </c>
    </row>
    <row r="56" spans="1:5" ht="13.5" customHeight="1" x14ac:dyDescent="0.3">
      <c r="A56" s="10" t="s">
        <v>299</v>
      </c>
      <c r="B56" s="2" t="s">
        <v>117</v>
      </c>
      <c r="C56" s="2" t="s">
        <v>118</v>
      </c>
      <c r="D56" s="4">
        <v>-800</v>
      </c>
      <c r="E56" s="10">
        <v>1</v>
      </c>
    </row>
    <row r="57" spans="1:5" ht="13.5" customHeight="1" x14ac:dyDescent="0.3">
      <c r="A57" s="10" t="s">
        <v>299</v>
      </c>
      <c r="B57" s="1" t="s">
        <v>226</v>
      </c>
      <c r="C57" s="2" t="s">
        <v>203</v>
      </c>
      <c r="D57" s="4">
        <v>-750</v>
      </c>
      <c r="E57" s="10">
        <v>1</v>
      </c>
    </row>
    <row r="58" spans="1:5" ht="13.5" customHeight="1" x14ac:dyDescent="0.3">
      <c r="A58" s="12" t="s">
        <v>298</v>
      </c>
      <c r="B58" s="1" t="s">
        <v>251</v>
      </c>
      <c r="C58" s="8" t="s">
        <v>84</v>
      </c>
      <c r="D58" s="19">
        <v>-712.5</v>
      </c>
      <c r="E58" s="10">
        <v>3</v>
      </c>
    </row>
    <row r="59" spans="1:5" ht="13.5" customHeight="1" x14ac:dyDescent="0.3">
      <c r="A59" s="12" t="s">
        <v>298</v>
      </c>
      <c r="B59" s="1" t="s">
        <v>261</v>
      </c>
      <c r="C59" s="2" t="s">
        <v>14</v>
      </c>
      <c r="D59" s="4">
        <v>-670.9</v>
      </c>
      <c r="E59" s="10">
        <v>1</v>
      </c>
    </row>
    <row r="60" spans="1:5" ht="13.5" customHeight="1" x14ac:dyDescent="0.3">
      <c r="A60" s="10" t="s">
        <v>299</v>
      </c>
      <c r="B60" s="1" t="s">
        <v>248</v>
      </c>
      <c r="C60" s="2" t="s">
        <v>13</v>
      </c>
      <c r="D60" s="5">
        <v>-635.9</v>
      </c>
      <c r="E60" s="10">
        <v>1</v>
      </c>
    </row>
    <row r="61" spans="1:5" ht="13.5" customHeight="1" x14ac:dyDescent="0.3">
      <c r="A61" s="12" t="s">
        <v>298</v>
      </c>
      <c r="B61" s="1" t="s">
        <v>266</v>
      </c>
      <c r="C61" s="2" t="s">
        <v>5</v>
      </c>
      <c r="D61" s="4">
        <v>-633.29999999999995</v>
      </c>
      <c r="E61" s="12">
        <v>3</v>
      </c>
    </row>
    <row r="62" spans="1:5" ht="13.5" customHeight="1" x14ac:dyDescent="0.3">
      <c r="A62" s="10" t="s">
        <v>301</v>
      </c>
      <c r="B62" s="1" t="s">
        <v>274</v>
      </c>
      <c r="C62" s="8" t="s">
        <v>78</v>
      </c>
      <c r="D62" s="19">
        <v>-533.5</v>
      </c>
      <c r="E62" s="10">
        <v>1</v>
      </c>
    </row>
    <row r="63" spans="1:5" ht="13.5" customHeight="1" x14ac:dyDescent="0.3">
      <c r="A63" s="10" t="s">
        <v>303</v>
      </c>
      <c r="B63" s="2" t="s">
        <v>6</v>
      </c>
      <c r="C63" s="2" t="s">
        <v>57</v>
      </c>
      <c r="D63" s="4">
        <v>-523.79999999999995</v>
      </c>
      <c r="E63" s="10">
        <v>1</v>
      </c>
    </row>
    <row r="64" spans="1:5" ht="13.5" customHeight="1" x14ac:dyDescent="0.3">
      <c r="A64" s="10" t="s">
        <v>299</v>
      </c>
      <c r="B64" s="1" t="s">
        <v>214</v>
      </c>
      <c r="C64" s="2" t="s">
        <v>66</v>
      </c>
      <c r="D64" s="5">
        <v>-508.5</v>
      </c>
      <c r="E64" s="10">
        <v>1</v>
      </c>
    </row>
    <row r="65" spans="1:5" ht="13.5" customHeight="1" x14ac:dyDescent="0.3">
      <c r="A65" s="10" t="s">
        <v>299</v>
      </c>
      <c r="B65" s="1" t="s">
        <v>185</v>
      </c>
      <c r="C65" s="25"/>
      <c r="D65" s="14">
        <v>-500</v>
      </c>
      <c r="E65" s="10">
        <v>1</v>
      </c>
    </row>
    <row r="66" spans="1:5" ht="13.5" customHeight="1" x14ac:dyDescent="0.3">
      <c r="A66" s="10" t="s">
        <v>299</v>
      </c>
      <c r="B66" s="1" t="s">
        <v>204</v>
      </c>
      <c r="C66" s="1" t="s">
        <v>203</v>
      </c>
      <c r="D66" s="18">
        <v>-500</v>
      </c>
      <c r="E66" s="10">
        <v>1</v>
      </c>
    </row>
    <row r="67" spans="1:5" ht="13.5" customHeight="1" x14ac:dyDescent="0.3">
      <c r="A67" s="12" t="s">
        <v>298</v>
      </c>
      <c r="B67" s="1" t="s">
        <v>48</v>
      </c>
      <c r="C67" s="1" t="s">
        <v>47</v>
      </c>
      <c r="D67" s="18">
        <v>-474.7</v>
      </c>
      <c r="E67" s="10">
        <v>1</v>
      </c>
    </row>
    <row r="68" spans="1:5" ht="13.5" customHeight="1" x14ac:dyDescent="0.3">
      <c r="A68" s="10" t="s">
        <v>299</v>
      </c>
      <c r="B68" s="1" t="s">
        <v>115</v>
      </c>
      <c r="C68" s="1" t="s">
        <v>116</v>
      </c>
      <c r="D68" s="18">
        <v>-471.5</v>
      </c>
      <c r="E68" s="12">
        <v>1</v>
      </c>
    </row>
    <row r="69" spans="1:5" ht="13.5" customHeight="1" x14ac:dyDescent="0.3">
      <c r="A69" s="10" t="s">
        <v>299</v>
      </c>
      <c r="B69" s="1" t="s">
        <v>263</v>
      </c>
      <c r="C69" s="2" t="s">
        <v>158</v>
      </c>
      <c r="D69" s="7">
        <v>-454</v>
      </c>
      <c r="E69" s="10">
        <v>2</v>
      </c>
    </row>
    <row r="70" spans="1:5" ht="13.5" customHeight="1" x14ac:dyDescent="0.3">
      <c r="A70" s="10" t="s">
        <v>301</v>
      </c>
      <c r="B70" s="1" t="s">
        <v>238</v>
      </c>
      <c r="C70" s="2" t="s">
        <v>32</v>
      </c>
      <c r="D70" s="4">
        <v>-450</v>
      </c>
      <c r="E70" s="10">
        <v>1</v>
      </c>
    </row>
    <row r="71" spans="1:5" ht="13.5" customHeight="1" x14ac:dyDescent="0.3">
      <c r="A71" s="10" t="s">
        <v>301</v>
      </c>
      <c r="B71" s="1" t="s">
        <v>8</v>
      </c>
      <c r="C71" s="1" t="s">
        <v>8</v>
      </c>
      <c r="D71" s="18">
        <v>-399.7</v>
      </c>
      <c r="E71" s="10">
        <v>2</v>
      </c>
    </row>
    <row r="72" spans="1:5" ht="13.5" customHeight="1" x14ac:dyDescent="0.3">
      <c r="A72" s="10" t="s">
        <v>300</v>
      </c>
      <c r="B72" s="1" t="s">
        <v>255</v>
      </c>
      <c r="C72" s="2" t="s">
        <v>133</v>
      </c>
      <c r="D72" s="4">
        <v>-375</v>
      </c>
      <c r="E72" s="10">
        <v>1</v>
      </c>
    </row>
    <row r="73" spans="1:5" ht="13.5" customHeight="1" x14ac:dyDescent="0.3">
      <c r="A73" s="12" t="s">
        <v>298</v>
      </c>
      <c r="B73" s="1" t="s">
        <v>215</v>
      </c>
      <c r="C73" s="2" t="s">
        <v>93</v>
      </c>
      <c r="D73" s="5">
        <v>-366.7</v>
      </c>
      <c r="E73" s="10">
        <v>1</v>
      </c>
    </row>
    <row r="74" spans="1:5" ht="13.5" customHeight="1" x14ac:dyDescent="0.3">
      <c r="A74" s="12" t="s">
        <v>298</v>
      </c>
      <c r="B74" s="1" t="s">
        <v>233</v>
      </c>
      <c r="C74" s="8" t="s">
        <v>93</v>
      </c>
      <c r="D74" s="19">
        <v>-365.7</v>
      </c>
      <c r="E74" s="10">
        <v>2</v>
      </c>
    </row>
    <row r="75" spans="1:5" ht="13.5" customHeight="1" x14ac:dyDescent="0.3">
      <c r="A75" s="12" t="s">
        <v>298</v>
      </c>
      <c r="B75" s="1" t="s">
        <v>215</v>
      </c>
      <c r="C75" s="2" t="s">
        <v>94</v>
      </c>
      <c r="D75" s="5">
        <v>-351.2</v>
      </c>
      <c r="E75" s="10">
        <v>1</v>
      </c>
    </row>
    <row r="76" spans="1:5" ht="13.5" customHeight="1" x14ac:dyDescent="0.3">
      <c r="A76" s="12" t="s">
        <v>298</v>
      </c>
      <c r="B76" s="1" t="s">
        <v>240</v>
      </c>
      <c r="C76" s="8" t="s">
        <v>94</v>
      </c>
      <c r="D76" s="19">
        <v>-351.2</v>
      </c>
      <c r="E76" s="10">
        <v>2</v>
      </c>
    </row>
    <row r="77" spans="1:5" ht="13.5" customHeight="1" x14ac:dyDescent="0.3">
      <c r="A77" s="12" t="s">
        <v>298</v>
      </c>
      <c r="B77" s="1" t="s">
        <v>215</v>
      </c>
      <c r="C77" s="2" t="s">
        <v>89</v>
      </c>
      <c r="D77" s="5">
        <v>-337.7</v>
      </c>
      <c r="E77" s="10">
        <v>1</v>
      </c>
    </row>
    <row r="78" spans="1:5" ht="13.5" customHeight="1" x14ac:dyDescent="0.3">
      <c r="A78" s="10" t="s">
        <v>301</v>
      </c>
      <c r="B78" s="2" t="s">
        <v>155</v>
      </c>
      <c r="C78" s="2" t="s">
        <v>156</v>
      </c>
      <c r="D78" s="7">
        <v>-334.7</v>
      </c>
      <c r="E78" s="10">
        <v>2</v>
      </c>
    </row>
    <row r="79" spans="1:5" ht="13.5" customHeight="1" x14ac:dyDescent="0.3">
      <c r="A79" s="10" t="s">
        <v>301</v>
      </c>
      <c r="B79" s="1" t="s">
        <v>218</v>
      </c>
      <c r="C79" s="2" t="s">
        <v>156</v>
      </c>
      <c r="D79" s="5">
        <v>-334.7</v>
      </c>
      <c r="E79" s="10">
        <v>1</v>
      </c>
    </row>
    <row r="80" spans="1:5" ht="13.5" customHeight="1" x14ac:dyDescent="0.3">
      <c r="A80" s="12" t="s">
        <v>298</v>
      </c>
      <c r="B80" s="1" t="s">
        <v>244</v>
      </c>
      <c r="C80" s="8" t="s">
        <v>89</v>
      </c>
      <c r="D80" s="21">
        <v>-333.2</v>
      </c>
      <c r="E80" s="10">
        <v>2</v>
      </c>
    </row>
    <row r="81" spans="1:5" ht="13.5" customHeight="1" x14ac:dyDescent="0.3">
      <c r="A81" s="12" t="s">
        <v>298</v>
      </c>
      <c r="B81" s="1" t="s">
        <v>50</v>
      </c>
      <c r="C81" s="1" t="s">
        <v>47</v>
      </c>
      <c r="D81" s="18">
        <v>-320</v>
      </c>
      <c r="E81" s="10">
        <v>1</v>
      </c>
    </row>
    <row r="82" spans="1:5" ht="13.5" customHeight="1" x14ac:dyDescent="0.3">
      <c r="A82" s="10" t="s">
        <v>300</v>
      </c>
      <c r="B82" s="1" t="s">
        <v>211</v>
      </c>
      <c r="C82" s="2" t="s">
        <v>134</v>
      </c>
      <c r="D82" s="4">
        <v>-319.60000000000002</v>
      </c>
      <c r="E82" s="10">
        <v>2</v>
      </c>
    </row>
    <row r="83" spans="1:5" ht="13.5" customHeight="1" x14ac:dyDescent="0.3">
      <c r="A83" s="10" t="s">
        <v>301</v>
      </c>
      <c r="B83" s="2" t="s">
        <v>202</v>
      </c>
      <c r="C83" s="2" t="s">
        <v>202</v>
      </c>
      <c r="D83" s="4">
        <v>-309.10000000000002</v>
      </c>
      <c r="E83" s="10">
        <v>1</v>
      </c>
    </row>
    <row r="84" spans="1:5" ht="13.5" customHeight="1" x14ac:dyDescent="0.3">
      <c r="A84" s="10" t="s">
        <v>301</v>
      </c>
      <c r="B84" s="1" t="s">
        <v>238</v>
      </c>
      <c r="C84" s="2" t="s">
        <v>32</v>
      </c>
      <c r="D84" s="4">
        <v>-309.10000000000002</v>
      </c>
      <c r="E84" s="10">
        <v>1</v>
      </c>
    </row>
    <row r="85" spans="1:5" ht="13.5" customHeight="1" x14ac:dyDescent="0.3">
      <c r="A85" s="10" t="s">
        <v>300</v>
      </c>
      <c r="B85" s="1" t="s">
        <v>221</v>
      </c>
      <c r="C85" s="2" t="s">
        <v>35</v>
      </c>
      <c r="D85" s="7">
        <v>-300</v>
      </c>
      <c r="E85" s="12">
        <v>2</v>
      </c>
    </row>
    <row r="86" spans="1:5" ht="13.5" customHeight="1" x14ac:dyDescent="0.3">
      <c r="A86" s="10" t="s">
        <v>300</v>
      </c>
      <c r="B86" s="1" t="s">
        <v>109</v>
      </c>
      <c r="C86" s="8" t="s">
        <v>57</v>
      </c>
      <c r="D86" s="19">
        <v>-300</v>
      </c>
      <c r="E86" s="10">
        <v>1</v>
      </c>
    </row>
    <row r="87" spans="1:5" ht="13.5" customHeight="1" x14ac:dyDescent="0.3">
      <c r="A87" s="10" t="s">
        <v>300</v>
      </c>
      <c r="B87" s="2" t="s">
        <v>34</v>
      </c>
      <c r="C87" s="2" t="s">
        <v>35</v>
      </c>
      <c r="D87" s="5">
        <v>-299.60000000000002</v>
      </c>
      <c r="E87" s="10">
        <v>1</v>
      </c>
    </row>
    <row r="88" spans="1:5" ht="13.5" customHeight="1" x14ac:dyDescent="0.3">
      <c r="A88" s="10" t="s">
        <v>300</v>
      </c>
      <c r="B88" s="1" t="s">
        <v>288</v>
      </c>
      <c r="C88" s="2" t="s">
        <v>40</v>
      </c>
      <c r="D88" s="5">
        <v>-296.89999999999998</v>
      </c>
      <c r="E88" s="10">
        <v>1</v>
      </c>
    </row>
    <row r="89" spans="1:5" ht="13.5" customHeight="1" x14ac:dyDescent="0.3">
      <c r="A89" s="10" t="s">
        <v>303</v>
      </c>
      <c r="B89" s="2" t="s">
        <v>6</v>
      </c>
      <c r="C89" s="2" t="s">
        <v>43</v>
      </c>
      <c r="D89" s="4">
        <v>-276.39999999999998</v>
      </c>
      <c r="E89" s="10">
        <v>1</v>
      </c>
    </row>
    <row r="90" spans="1:5" ht="13.5" customHeight="1" x14ac:dyDescent="0.3">
      <c r="A90" s="10" t="s">
        <v>303</v>
      </c>
      <c r="B90" s="1" t="s">
        <v>213</v>
      </c>
      <c r="C90" s="2" t="s">
        <v>168</v>
      </c>
      <c r="D90" s="5">
        <v>-258.60000000000002</v>
      </c>
      <c r="E90" s="10">
        <v>2</v>
      </c>
    </row>
    <row r="91" spans="1:5" ht="13.5" customHeight="1" x14ac:dyDescent="0.3">
      <c r="A91" s="10" t="s">
        <v>300</v>
      </c>
      <c r="B91" s="1" t="s">
        <v>270</v>
      </c>
      <c r="C91" s="2" t="s">
        <v>17</v>
      </c>
      <c r="D91" s="4">
        <v>-257.8</v>
      </c>
      <c r="E91" s="10">
        <v>2</v>
      </c>
    </row>
    <row r="92" spans="1:5" ht="13.5" customHeight="1" x14ac:dyDescent="0.3">
      <c r="A92" s="10" t="s">
        <v>299</v>
      </c>
      <c r="B92" s="1" t="s">
        <v>253</v>
      </c>
      <c r="C92" s="8" t="s">
        <v>12</v>
      </c>
      <c r="D92" s="19">
        <v>-250</v>
      </c>
      <c r="E92" s="10">
        <v>2</v>
      </c>
    </row>
    <row r="93" spans="1:5" ht="13.5" customHeight="1" x14ac:dyDescent="0.3">
      <c r="A93" s="10" t="s">
        <v>299</v>
      </c>
      <c r="B93" s="1" t="s">
        <v>225</v>
      </c>
      <c r="C93" s="2" t="s">
        <v>203</v>
      </c>
      <c r="D93" s="4">
        <v>-250</v>
      </c>
      <c r="E93" s="10">
        <v>1</v>
      </c>
    </row>
    <row r="94" spans="1:5" ht="13.5" customHeight="1" x14ac:dyDescent="0.3">
      <c r="A94" s="10" t="s">
        <v>299</v>
      </c>
      <c r="B94" s="1" t="s">
        <v>135</v>
      </c>
      <c r="C94" s="8" t="s">
        <v>136</v>
      </c>
      <c r="D94" s="19">
        <v>-250</v>
      </c>
      <c r="E94" s="10">
        <v>2</v>
      </c>
    </row>
    <row r="95" spans="1:5" ht="13.5" customHeight="1" x14ac:dyDescent="0.3">
      <c r="A95" s="10" t="s">
        <v>304</v>
      </c>
      <c r="B95" s="1" t="s">
        <v>72</v>
      </c>
      <c r="C95" s="1" t="s">
        <v>73</v>
      </c>
      <c r="D95" s="14">
        <v>-250</v>
      </c>
      <c r="E95" s="10">
        <v>1</v>
      </c>
    </row>
    <row r="96" spans="1:5" ht="13.5" customHeight="1" x14ac:dyDescent="0.3">
      <c r="A96" s="10" t="s">
        <v>304</v>
      </c>
      <c r="B96" s="1" t="s">
        <v>74</v>
      </c>
      <c r="C96" s="1" t="s">
        <v>73</v>
      </c>
      <c r="D96" s="16">
        <v>-250</v>
      </c>
      <c r="E96" s="10">
        <v>2</v>
      </c>
    </row>
    <row r="97" spans="1:5" ht="13.5" customHeight="1" x14ac:dyDescent="0.3">
      <c r="A97" s="10" t="s">
        <v>301</v>
      </c>
      <c r="B97" s="1" t="s">
        <v>197</v>
      </c>
      <c r="C97" s="8" t="s">
        <v>198</v>
      </c>
      <c r="D97" s="19">
        <v>-240.5</v>
      </c>
      <c r="E97" s="10">
        <v>1</v>
      </c>
    </row>
    <row r="98" spans="1:5" ht="13.5" customHeight="1" x14ac:dyDescent="0.3">
      <c r="A98" s="10" t="s">
        <v>300</v>
      </c>
      <c r="B98" s="1" t="s">
        <v>232</v>
      </c>
      <c r="C98" s="2" t="s">
        <v>29</v>
      </c>
      <c r="D98" s="7">
        <v>-239.2</v>
      </c>
      <c r="E98" s="10">
        <v>2</v>
      </c>
    </row>
    <row r="99" spans="1:5" ht="13.5" customHeight="1" x14ac:dyDescent="0.3">
      <c r="A99" s="10" t="s">
        <v>303</v>
      </c>
      <c r="B99" s="2" t="s">
        <v>6</v>
      </c>
      <c r="C99" s="2" t="s">
        <v>107</v>
      </c>
      <c r="D99" s="4">
        <v>-226.9</v>
      </c>
      <c r="E99" s="10">
        <v>1</v>
      </c>
    </row>
    <row r="100" spans="1:5" ht="13.5" customHeight="1" x14ac:dyDescent="0.3">
      <c r="A100" s="12" t="s">
        <v>298</v>
      </c>
      <c r="B100" s="1" t="s">
        <v>249</v>
      </c>
      <c r="C100" s="2" t="s">
        <v>124</v>
      </c>
      <c r="D100" s="4">
        <v>-225</v>
      </c>
      <c r="E100" s="10">
        <v>1</v>
      </c>
    </row>
    <row r="101" spans="1:5" ht="13.5" customHeight="1" x14ac:dyDescent="0.3">
      <c r="A101" s="10" t="s">
        <v>299</v>
      </c>
      <c r="B101" s="1" t="s">
        <v>236</v>
      </c>
      <c r="C101" s="8" t="s">
        <v>70</v>
      </c>
      <c r="D101" s="20">
        <v>-225</v>
      </c>
      <c r="E101" s="10">
        <v>1</v>
      </c>
    </row>
    <row r="102" spans="1:5" ht="13.5" customHeight="1" x14ac:dyDescent="0.3">
      <c r="A102" s="12" t="s">
        <v>298</v>
      </c>
      <c r="B102" s="1" t="s">
        <v>87</v>
      </c>
      <c r="C102" s="8" t="s">
        <v>88</v>
      </c>
      <c r="D102" s="19">
        <v>-215.3</v>
      </c>
      <c r="E102" s="10">
        <v>2</v>
      </c>
    </row>
    <row r="103" spans="1:5" ht="13.5" customHeight="1" x14ac:dyDescent="0.3">
      <c r="A103" s="12" t="s">
        <v>298</v>
      </c>
      <c r="B103" s="1" t="s">
        <v>215</v>
      </c>
      <c r="C103" s="2" t="s">
        <v>88</v>
      </c>
      <c r="D103" s="5">
        <v>-212.7</v>
      </c>
      <c r="E103" s="12">
        <v>1</v>
      </c>
    </row>
    <row r="104" spans="1:5" ht="13.5" customHeight="1" x14ac:dyDescent="0.3">
      <c r="A104" s="10" t="s">
        <v>304</v>
      </c>
      <c r="B104" s="1" t="s">
        <v>279</v>
      </c>
      <c r="C104" s="2" t="s">
        <v>137</v>
      </c>
      <c r="D104" s="4">
        <v>-212.2</v>
      </c>
      <c r="E104" s="10">
        <v>1</v>
      </c>
    </row>
    <row r="105" spans="1:5" ht="13.5" customHeight="1" x14ac:dyDescent="0.3">
      <c r="A105" s="12" t="s">
        <v>298</v>
      </c>
      <c r="B105" s="1" t="s">
        <v>234</v>
      </c>
      <c r="C105" s="8" t="s">
        <v>92</v>
      </c>
      <c r="D105" s="21">
        <v>-210.4</v>
      </c>
      <c r="E105" s="10">
        <v>2</v>
      </c>
    </row>
    <row r="106" spans="1:5" ht="13.5" customHeight="1" x14ac:dyDescent="0.3">
      <c r="A106" s="10" t="s">
        <v>303</v>
      </c>
      <c r="B106" s="1" t="s">
        <v>6</v>
      </c>
      <c r="C106" s="1" t="s">
        <v>9</v>
      </c>
      <c r="D106" s="18">
        <v>-209.6</v>
      </c>
      <c r="E106" s="12">
        <v>2</v>
      </c>
    </row>
    <row r="107" spans="1:5" ht="13.5" customHeight="1" x14ac:dyDescent="0.3">
      <c r="A107" s="12" t="s">
        <v>298</v>
      </c>
      <c r="B107" s="1" t="s">
        <v>215</v>
      </c>
      <c r="C107" s="2" t="s">
        <v>92</v>
      </c>
      <c r="D107" s="5">
        <v>-207.5</v>
      </c>
      <c r="E107" s="10">
        <v>1</v>
      </c>
    </row>
    <row r="108" spans="1:5" ht="13.5" customHeight="1" x14ac:dyDescent="0.3">
      <c r="A108" s="10" t="s">
        <v>300</v>
      </c>
      <c r="B108" s="1" t="s">
        <v>219</v>
      </c>
      <c r="C108" s="2" t="s">
        <v>35</v>
      </c>
      <c r="D108" s="5">
        <v>-205.2</v>
      </c>
      <c r="E108" s="10">
        <v>1</v>
      </c>
    </row>
    <row r="109" spans="1:5" ht="13.5" customHeight="1" x14ac:dyDescent="0.3">
      <c r="A109" s="10" t="s">
        <v>300</v>
      </c>
      <c r="B109" s="1" t="s">
        <v>245</v>
      </c>
      <c r="C109" s="2" t="s">
        <v>20</v>
      </c>
      <c r="D109" s="4">
        <v>-202.7</v>
      </c>
      <c r="E109" s="10">
        <v>2</v>
      </c>
    </row>
    <row r="110" spans="1:5" ht="13.5" customHeight="1" x14ac:dyDescent="0.3">
      <c r="A110" s="12" t="s">
        <v>298</v>
      </c>
      <c r="B110" s="1" t="s">
        <v>262</v>
      </c>
      <c r="C110" s="2" t="s">
        <v>14</v>
      </c>
      <c r="D110" s="5">
        <v>-200</v>
      </c>
      <c r="E110" s="10">
        <v>1</v>
      </c>
    </row>
    <row r="111" spans="1:5" ht="13.5" customHeight="1" x14ac:dyDescent="0.3">
      <c r="A111" s="10" t="s">
        <v>300</v>
      </c>
      <c r="B111" s="1" t="s">
        <v>237</v>
      </c>
      <c r="C111" s="2" t="s">
        <v>70</v>
      </c>
      <c r="D111" s="4">
        <v>-200</v>
      </c>
      <c r="E111" s="10">
        <v>1</v>
      </c>
    </row>
    <row r="112" spans="1:5" ht="13.5" customHeight="1" x14ac:dyDescent="0.3">
      <c r="A112" s="10" t="s">
        <v>300</v>
      </c>
      <c r="B112" s="1" t="s">
        <v>232</v>
      </c>
      <c r="C112" s="2" t="s">
        <v>40</v>
      </c>
      <c r="D112" s="7">
        <v>-200</v>
      </c>
      <c r="E112" s="10">
        <v>2</v>
      </c>
    </row>
    <row r="113" spans="1:5" ht="13.5" customHeight="1" x14ac:dyDescent="0.3">
      <c r="A113" s="10" t="s">
        <v>300</v>
      </c>
      <c r="B113" s="1" t="s">
        <v>276</v>
      </c>
      <c r="C113" s="2" t="s">
        <v>62</v>
      </c>
      <c r="D113" s="7">
        <v>-195.6</v>
      </c>
      <c r="E113" s="10">
        <v>2</v>
      </c>
    </row>
    <row r="114" spans="1:5" ht="13.5" customHeight="1" x14ac:dyDescent="0.3">
      <c r="A114" s="10" t="s">
        <v>302</v>
      </c>
      <c r="B114" s="2" t="s">
        <v>151</v>
      </c>
      <c r="C114" s="2" t="s">
        <v>150</v>
      </c>
      <c r="D114" s="7">
        <v>-185</v>
      </c>
      <c r="E114" s="10">
        <v>2</v>
      </c>
    </row>
    <row r="115" spans="1:5" ht="13.5" customHeight="1" x14ac:dyDescent="0.3">
      <c r="A115" s="10" t="s">
        <v>300</v>
      </c>
      <c r="B115" s="1" t="s">
        <v>209</v>
      </c>
      <c r="C115" s="2" t="s">
        <v>128</v>
      </c>
      <c r="D115" s="4">
        <v>-180.9</v>
      </c>
      <c r="E115" s="10">
        <v>1</v>
      </c>
    </row>
    <row r="116" spans="1:5" ht="13.5" customHeight="1" x14ac:dyDescent="0.3">
      <c r="A116" s="10" t="s">
        <v>303</v>
      </c>
      <c r="B116" s="1" t="s">
        <v>6</v>
      </c>
      <c r="C116" s="1" t="s">
        <v>8</v>
      </c>
      <c r="D116" s="18">
        <v>-180.1</v>
      </c>
      <c r="E116" s="10">
        <v>2</v>
      </c>
    </row>
    <row r="117" spans="1:5" ht="13.5" customHeight="1" x14ac:dyDescent="0.3">
      <c r="A117" s="10" t="s">
        <v>303</v>
      </c>
      <c r="B117" s="1" t="s">
        <v>271</v>
      </c>
      <c r="C117" s="2" t="s">
        <v>17</v>
      </c>
      <c r="D117" s="5">
        <v>-172.7</v>
      </c>
      <c r="E117" s="10">
        <v>1</v>
      </c>
    </row>
    <row r="118" spans="1:5" ht="13.5" customHeight="1" x14ac:dyDescent="0.3">
      <c r="A118" s="12" t="s">
        <v>298</v>
      </c>
      <c r="B118" s="1" t="s">
        <v>215</v>
      </c>
      <c r="C118" s="2" t="s">
        <v>86</v>
      </c>
      <c r="D118" s="5">
        <v>-168</v>
      </c>
      <c r="E118" s="10">
        <v>1</v>
      </c>
    </row>
    <row r="119" spans="1:5" ht="13.5" customHeight="1" x14ac:dyDescent="0.3">
      <c r="A119" s="12" t="s">
        <v>298</v>
      </c>
      <c r="B119" s="1" t="s">
        <v>85</v>
      </c>
      <c r="C119" s="8" t="s">
        <v>86</v>
      </c>
      <c r="D119" s="21">
        <v>-166.4</v>
      </c>
      <c r="E119" s="10">
        <v>2</v>
      </c>
    </row>
    <row r="120" spans="1:5" ht="13.5" customHeight="1" x14ac:dyDescent="0.3">
      <c r="A120" s="10" t="s">
        <v>299</v>
      </c>
      <c r="B120" s="1" t="s">
        <v>98</v>
      </c>
      <c r="C120" s="1" t="s">
        <v>99</v>
      </c>
      <c r="D120" s="14">
        <v>-166.4</v>
      </c>
      <c r="E120" s="10">
        <v>1</v>
      </c>
    </row>
    <row r="121" spans="1:5" ht="13.5" customHeight="1" x14ac:dyDescent="0.3">
      <c r="A121" s="12" t="s">
        <v>298</v>
      </c>
      <c r="B121" s="1" t="s">
        <v>269</v>
      </c>
      <c r="C121" s="2" t="s">
        <v>129</v>
      </c>
      <c r="D121" s="4">
        <v>-165.9</v>
      </c>
      <c r="E121" s="10">
        <v>2</v>
      </c>
    </row>
    <row r="122" spans="1:5" ht="13.5" customHeight="1" x14ac:dyDescent="0.3">
      <c r="A122" s="10" t="s">
        <v>300</v>
      </c>
      <c r="B122" s="1" t="s">
        <v>277</v>
      </c>
      <c r="C122" s="2" t="s">
        <v>55</v>
      </c>
      <c r="D122" s="5">
        <v>-159</v>
      </c>
      <c r="E122" s="10">
        <v>1</v>
      </c>
    </row>
    <row r="123" spans="1:5" ht="13.5" customHeight="1" x14ac:dyDescent="0.3">
      <c r="A123" s="10" t="s">
        <v>300</v>
      </c>
      <c r="B123" s="1" t="s">
        <v>42</v>
      </c>
      <c r="C123" s="1" t="s">
        <v>43</v>
      </c>
      <c r="D123" s="14">
        <v>-150</v>
      </c>
      <c r="E123" s="10">
        <v>1</v>
      </c>
    </row>
    <row r="124" spans="1:5" ht="13.5" customHeight="1" x14ac:dyDescent="0.3">
      <c r="A124" s="10" t="s">
        <v>300</v>
      </c>
      <c r="B124" s="1" t="s">
        <v>31</v>
      </c>
      <c r="C124" s="1" t="s">
        <v>29</v>
      </c>
      <c r="D124" s="14">
        <v>-150</v>
      </c>
      <c r="E124" s="10">
        <v>1</v>
      </c>
    </row>
    <row r="125" spans="1:5" ht="13.5" customHeight="1" x14ac:dyDescent="0.3">
      <c r="A125" s="10" t="s">
        <v>300</v>
      </c>
      <c r="B125" s="1" t="s">
        <v>58</v>
      </c>
      <c r="C125" s="1" t="s">
        <v>57</v>
      </c>
      <c r="D125" s="16">
        <v>-140</v>
      </c>
      <c r="E125" s="10">
        <v>1</v>
      </c>
    </row>
    <row r="126" spans="1:5" ht="13.5" customHeight="1" x14ac:dyDescent="0.3">
      <c r="A126" s="10" t="s">
        <v>300</v>
      </c>
      <c r="B126" s="1" t="s">
        <v>58</v>
      </c>
      <c r="C126" s="1" t="s">
        <v>57</v>
      </c>
      <c r="D126" s="18">
        <v>-140</v>
      </c>
      <c r="E126" s="10">
        <v>1</v>
      </c>
    </row>
    <row r="127" spans="1:5" ht="13.5" customHeight="1" x14ac:dyDescent="0.3">
      <c r="A127" s="12" t="s">
        <v>298</v>
      </c>
      <c r="B127" s="2" t="s">
        <v>26</v>
      </c>
      <c r="C127" s="2" t="s">
        <v>27</v>
      </c>
      <c r="D127" s="4">
        <v>-138.19999999999999</v>
      </c>
      <c r="E127" s="10">
        <v>1</v>
      </c>
    </row>
    <row r="128" spans="1:5" ht="13.5" customHeight="1" x14ac:dyDescent="0.3">
      <c r="A128" s="10" t="s">
        <v>304</v>
      </c>
      <c r="B128" s="1" t="s">
        <v>286</v>
      </c>
      <c r="C128" s="2" t="s">
        <v>71</v>
      </c>
      <c r="D128" s="5">
        <v>-124.4</v>
      </c>
      <c r="E128" s="10">
        <v>1</v>
      </c>
    </row>
    <row r="129" spans="1:5" ht="13.5" customHeight="1" x14ac:dyDescent="0.3">
      <c r="A129" s="10" t="s">
        <v>301</v>
      </c>
      <c r="B129" s="1" t="s">
        <v>280</v>
      </c>
      <c r="C129" s="8" t="s">
        <v>157</v>
      </c>
      <c r="D129" s="21">
        <v>-124</v>
      </c>
      <c r="E129" s="10">
        <v>2</v>
      </c>
    </row>
    <row r="130" spans="1:5" ht="13.5" customHeight="1" x14ac:dyDescent="0.3">
      <c r="A130" s="10" t="s">
        <v>299</v>
      </c>
      <c r="B130" s="8" t="s">
        <v>111</v>
      </c>
      <c r="C130" s="8" t="s">
        <v>112</v>
      </c>
      <c r="D130" s="19">
        <v>-121.6</v>
      </c>
      <c r="E130" s="10">
        <v>1</v>
      </c>
    </row>
    <row r="131" spans="1:5" ht="13.5" customHeight="1" x14ac:dyDescent="0.3">
      <c r="A131" s="10" t="s">
        <v>301</v>
      </c>
      <c r="B131" s="1" t="s">
        <v>195</v>
      </c>
      <c r="C131" s="8" t="s">
        <v>156</v>
      </c>
      <c r="D131" s="19">
        <v>-110.8</v>
      </c>
      <c r="E131" s="10">
        <v>1</v>
      </c>
    </row>
    <row r="132" spans="1:5" ht="13.5" customHeight="1" x14ac:dyDescent="0.3">
      <c r="A132" s="10" t="s">
        <v>299</v>
      </c>
      <c r="B132" s="1" t="s">
        <v>125</v>
      </c>
      <c r="C132" s="1" t="s">
        <v>126</v>
      </c>
      <c r="D132" s="18">
        <v>-100</v>
      </c>
      <c r="E132" s="10">
        <v>1</v>
      </c>
    </row>
    <row r="133" spans="1:5" ht="13.5" customHeight="1" x14ac:dyDescent="0.3">
      <c r="A133" s="10" t="s">
        <v>302</v>
      </c>
      <c r="B133" s="1" t="s">
        <v>210</v>
      </c>
      <c r="C133" s="2" t="s">
        <v>192</v>
      </c>
      <c r="D133" s="5">
        <v>-100</v>
      </c>
      <c r="E133" s="10">
        <v>1</v>
      </c>
    </row>
    <row r="134" spans="1:5" ht="13.5" customHeight="1" x14ac:dyDescent="0.3">
      <c r="A134" s="10" t="s">
        <v>304</v>
      </c>
      <c r="B134" s="1" t="s">
        <v>260</v>
      </c>
      <c r="C134" s="2" t="s">
        <v>105</v>
      </c>
      <c r="D134" s="4">
        <v>-98.9</v>
      </c>
      <c r="E134" s="10">
        <v>2</v>
      </c>
    </row>
    <row r="135" spans="1:5" ht="13.5" customHeight="1" x14ac:dyDescent="0.3">
      <c r="A135" s="10" t="s">
        <v>303</v>
      </c>
      <c r="B135" s="1" t="s">
        <v>6</v>
      </c>
      <c r="C135" s="1" t="s">
        <v>44</v>
      </c>
      <c r="D135" s="18">
        <v>-98.8</v>
      </c>
      <c r="E135" s="10">
        <v>1</v>
      </c>
    </row>
    <row r="136" spans="1:5" ht="13.5" customHeight="1" x14ac:dyDescent="0.3">
      <c r="A136" s="10" t="s">
        <v>299</v>
      </c>
      <c r="B136" s="1" t="s">
        <v>115</v>
      </c>
      <c r="C136" s="1" t="s">
        <v>119</v>
      </c>
      <c r="D136" s="18">
        <v>-98.5</v>
      </c>
      <c r="E136" s="10">
        <v>1</v>
      </c>
    </row>
    <row r="137" spans="1:5" ht="13.5" customHeight="1" x14ac:dyDescent="0.3">
      <c r="A137" s="10" t="s">
        <v>301</v>
      </c>
      <c r="B137" s="1" t="s">
        <v>76</v>
      </c>
      <c r="C137" s="1" t="s">
        <v>78</v>
      </c>
      <c r="D137" s="16">
        <v>-97.7</v>
      </c>
      <c r="E137" s="10">
        <v>2</v>
      </c>
    </row>
    <row r="138" spans="1:5" ht="13.5" customHeight="1" x14ac:dyDescent="0.3">
      <c r="A138" s="10" t="s">
        <v>301</v>
      </c>
      <c r="B138" s="2" t="s">
        <v>81</v>
      </c>
      <c r="C138" s="2" t="s">
        <v>82</v>
      </c>
      <c r="D138" s="7">
        <v>-92</v>
      </c>
      <c r="E138" s="10">
        <v>2</v>
      </c>
    </row>
    <row r="139" spans="1:5" ht="13.5" customHeight="1" x14ac:dyDescent="0.3">
      <c r="A139" s="10" t="s">
        <v>301</v>
      </c>
      <c r="B139" s="1" t="s">
        <v>241</v>
      </c>
      <c r="C139" s="2" t="s">
        <v>123</v>
      </c>
      <c r="D139" s="4">
        <v>-91.9</v>
      </c>
      <c r="E139" s="10">
        <v>2</v>
      </c>
    </row>
    <row r="140" spans="1:5" ht="13.5" customHeight="1" x14ac:dyDescent="0.3">
      <c r="A140" s="10" t="s">
        <v>303</v>
      </c>
      <c r="B140" s="2" t="s">
        <v>6</v>
      </c>
      <c r="C140" s="2" t="s">
        <v>7</v>
      </c>
      <c r="D140" s="4">
        <v>-91.9</v>
      </c>
      <c r="E140" s="10">
        <v>2</v>
      </c>
    </row>
    <row r="141" spans="1:5" ht="13.5" customHeight="1" x14ac:dyDescent="0.3">
      <c r="A141" s="10" t="s">
        <v>299</v>
      </c>
      <c r="B141" s="1" t="s">
        <v>68</v>
      </c>
      <c r="C141" s="1" t="s">
        <v>69</v>
      </c>
      <c r="D141" s="14">
        <v>-91.2</v>
      </c>
      <c r="E141" s="10">
        <v>1</v>
      </c>
    </row>
    <row r="142" spans="1:5" ht="13.5" customHeight="1" x14ac:dyDescent="0.3">
      <c r="A142" s="10" t="s">
        <v>302</v>
      </c>
      <c r="B142" s="1" t="s">
        <v>230</v>
      </c>
      <c r="C142" s="2" t="s">
        <v>149</v>
      </c>
      <c r="D142" s="5">
        <v>-90</v>
      </c>
      <c r="E142" s="10">
        <v>1</v>
      </c>
    </row>
    <row r="143" spans="1:5" ht="13.5" customHeight="1" x14ac:dyDescent="0.3">
      <c r="A143" s="10" t="s">
        <v>303</v>
      </c>
      <c r="B143" s="1" t="s">
        <v>213</v>
      </c>
      <c r="C143" s="2" t="s">
        <v>70</v>
      </c>
      <c r="D143" s="5">
        <v>-87.4</v>
      </c>
      <c r="E143" s="10">
        <v>1</v>
      </c>
    </row>
    <row r="144" spans="1:5" ht="13.5" customHeight="1" x14ac:dyDescent="0.3">
      <c r="A144" s="10" t="s">
        <v>303</v>
      </c>
      <c r="B144" s="2" t="s">
        <v>6</v>
      </c>
      <c r="C144" s="2" t="s">
        <v>70</v>
      </c>
      <c r="D144" s="4">
        <v>-87.4</v>
      </c>
      <c r="E144" s="10">
        <v>2</v>
      </c>
    </row>
    <row r="145" spans="1:5" ht="13.5" customHeight="1" x14ac:dyDescent="0.3">
      <c r="A145" s="10" t="s">
        <v>301</v>
      </c>
      <c r="B145" s="1" t="s">
        <v>243</v>
      </c>
      <c r="C145" s="2" t="s">
        <v>83</v>
      </c>
      <c r="D145" s="4">
        <v>-82.5</v>
      </c>
      <c r="E145" s="10">
        <v>2</v>
      </c>
    </row>
    <row r="146" spans="1:5" ht="13.5" customHeight="1" x14ac:dyDescent="0.3">
      <c r="A146" s="10" t="s">
        <v>301</v>
      </c>
      <c r="B146" s="1" t="s">
        <v>79</v>
      </c>
      <c r="C146" s="1" t="s">
        <v>80</v>
      </c>
      <c r="D146" s="16">
        <v>-80.7</v>
      </c>
      <c r="E146" s="10">
        <v>2</v>
      </c>
    </row>
    <row r="147" spans="1:5" ht="13.5" customHeight="1" x14ac:dyDescent="0.3">
      <c r="A147" s="10" t="s">
        <v>301</v>
      </c>
      <c r="B147" s="1" t="s">
        <v>76</v>
      </c>
      <c r="C147" s="1" t="s">
        <v>77</v>
      </c>
      <c r="D147" s="16">
        <v>-80</v>
      </c>
      <c r="E147" s="10">
        <v>2</v>
      </c>
    </row>
    <row r="148" spans="1:5" ht="13.5" customHeight="1" x14ac:dyDescent="0.3">
      <c r="A148" s="10" t="s">
        <v>303</v>
      </c>
      <c r="B148" s="1" t="s">
        <v>213</v>
      </c>
      <c r="C148" s="2" t="s">
        <v>160</v>
      </c>
      <c r="D148" s="5">
        <v>-74.900000000000006</v>
      </c>
      <c r="E148" s="10">
        <v>2</v>
      </c>
    </row>
    <row r="149" spans="1:5" ht="13.5" customHeight="1" x14ac:dyDescent="0.3">
      <c r="A149" s="10" t="s">
        <v>303</v>
      </c>
      <c r="B149" s="1" t="s">
        <v>213</v>
      </c>
      <c r="C149" s="2" t="s">
        <v>161</v>
      </c>
      <c r="D149" s="5">
        <v>-70.3</v>
      </c>
      <c r="E149" s="10">
        <v>2</v>
      </c>
    </row>
    <row r="150" spans="1:5" ht="13.5" customHeight="1" x14ac:dyDescent="0.3">
      <c r="A150" s="10" t="s">
        <v>299</v>
      </c>
      <c r="B150" s="1" t="s">
        <v>224</v>
      </c>
      <c r="C150" s="2" t="s">
        <v>61</v>
      </c>
      <c r="D150" s="5">
        <v>-70.2</v>
      </c>
      <c r="E150" s="10">
        <v>1</v>
      </c>
    </row>
    <row r="151" spans="1:5" ht="13.5" customHeight="1" x14ac:dyDescent="0.3">
      <c r="A151" s="10" t="s">
        <v>300</v>
      </c>
      <c r="B151" s="1" t="s">
        <v>273</v>
      </c>
      <c r="C151" s="2" t="s">
        <v>17</v>
      </c>
      <c r="D151" s="5">
        <v>-70</v>
      </c>
      <c r="E151" s="10">
        <v>1</v>
      </c>
    </row>
    <row r="152" spans="1:5" ht="13.5" customHeight="1" x14ac:dyDescent="0.3">
      <c r="A152" s="10" t="s">
        <v>303</v>
      </c>
      <c r="B152" s="2" t="s">
        <v>6</v>
      </c>
      <c r="C152" s="2" t="s">
        <v>55</v>
      </c>
      <c r="D152" s="4">
        <v>-65.3</v>
      </c>
      <c r="E152" s="10">
        <v>1</v>
      </c>
    </row>
    <row r="153" spans="1:5" ht="13.5" customHeight="1" x14ac:dyDescent="0.3">
      <c r="A153" s="10" t="s">
        <v>303</v>
      </c>
      <c r="B153" s="2" t="s">
        <v>6</v>
      </c>
      <c r="C153" s="2" t="s">
        <v>40</v>
      </c>
      <c r="D153" s="4">
        <v>-64.7</v>
      </c>
      <c r="E153" s="10">
        <v>1</v>
      </c>
    </row>
    <row r="154" spans="1:5" ht="13.5" customHeight="1" x14ac:dyDescent="0.3">
      <c r="A154" s="10" t="s">
        <v>303</v>
      </c>
      <c r="B154" s="1" t="s">
        <v>6</v>
      </c>
      <c r="C154" s="1" t="s">
        <v>11</v>
      </c>
      <c r="D154" s="16">
        <v>-64.400000000000006</v>
      </c>
      <c r="E154" s="10">
        <v>2</v>
      </c>
    </row>
    <row r="155" spans="1:5" ht="13.5" customHeight="1" x14ac:dyDescent="0.3">
      <c r="A155" s="10" t="s">
        <v>303</v>
      </c>
      <c r="B155" s="2" t="s">
        <v>6</v>
      </c>
      <c r="C155" s="2" t="s">
        <v>62</v>
      </c>
      <c r="D155" s="4">
        <v>-61.1</v>
      </c>
      <c r="E155" s="10">
        <v>1</v>
      </c>
    </row>
    <row r="156" spans="1:5" ht="13.5" customHeight="1" x14ac:dyDescent="0.3">
      <c r="A156" s="10" t="s">
        <v>303</v>
      </c>
      <c r="B156" s="1" t="s">
        <v>213</v>
      </c>
      <c r="C156" s="2" t="s">
        <v>173</v>
      </c>
      <c r="D156" s="5">
        <v>-59.9</v>
      </c>
      <c r="E156" s="10">
        <v>2</v>
      </c>
    </row>
    <row r="157" spans="1:5" ht="13.5" customHeight="1" x14ac:dyDescent="0.3">
      <c r="A157" s="10" t="s">
        <v>303</v>
      </c>
      <c r="B157" s="2" t="s">
        <v>6</v>
      </c>
      <c r="C157" s="2" t="s">
        <v>35</v>
      </c>
      <c r="D157" s="4">
        <v>-58.2</v>
      </c>
      <c r="E157" s="10">
        <v>1</v>
      </c>
    </row>
    <row r="158" spans="1:5" ht="13.5" customHeight="1" x14ac:dyDescent="0.3">
      <c r="A158" s="10" t="s">
        <v>303</v>
      </c>
      <c r="B158" s="2" t="s">
        <v>6</v>
      </c>
      <c r="C158" s="2" t="s">
        <v>16</v>
      </c>
      <c r="D158" s="4">
        <v>-54.8</v>
      </c>
      <c r="E158" s="10">
        <v>1</v>
      </c>
    </row>
    <row r="159" spans="1:5" ht="13.5" customHeight="1" x14ac:dyDescent="0.3">
      <c r="A159" s="10" t="s">
        <v>300</v>
      </c>
      <c r="B159" s="1" t="s">
        <v>289</v>
      </c>
      <c r="C159" s="2" t="s">
        <v>40</v>
      </c>
      <c r="D159" s="5">
        <v>-50</v>
      </c>
      <c r="E159" s="10">
        <v>1</v>
      </c>
    </row>
    <row r="160" spans="1:5" ht="13.5" customHeight="1" x14ac:dyDescent="0.3">
      <c r="A160" s="10" t="s">
        <v>302</v>
      </c>
      <c r="B160" s="1" t="s">
        <v>258</v>
      </c>
      <c r="C160" s="2" t="s">
        <v>150</v>
      </c>
      <c r="D160" s="7">
        <v>-50</v>
      </c>
      <c r="E160" s="10">
        <v>2</v>
      </c>
    </row>
    <row r="161" spans="1:5" ht="13.5" customHeight="1" x14ac:dyDescent="0.3">
      <c r="A161" s="10" t="s">
        <v>302</v>
      </c>
      <c r="B161" s="1" t="s">
        <v>229</v>
      </c>
      <c r="C161" s="2" t="s">
        <v>149</v>
      </c>
      <c r="D161" s="5">
        <v>-50</v>
      </c>
      <c r="E161" s="10">
        <v>1</v>
      </c>
    </row>
    <row r="162" spans="1:5" ht="13.5" customHeight="1" x14ac:dyDescent="0.3">
      <c r="A162" s="10" t="s">
        <v>303</v>
      </c>
      <c r="B162" s="1" t="s">
        <v>6</v>
      </c>
      <c r="C162" s="1" t="s">
        <v>63</v>
      </c>
      <c r="D162" s="16">
        <v>-49.1</v>
      </c>
      <c r="E162" s="10">
        <v>2</v>
      </c>
    </row>
    <row r="163" spans="1:5" ht="13.5" customHeight="1" x14ac:dyDescent="0.3">
      <c r="A163" s="10" t="s">
        <v>300</v>
      </c>
      <c r="B163" s="1" t="s">
        <v>30</v>
      </c>
      <c r="C163" s="1" t="s">
        <v>29</v>
      </c>
      <c r="D163" s="14">
        <v>-47.2</v>
      </c>
      <c r="E163" s="10">
        <v>1</v>
      </c>
    </row>
    <row r="164" spans="1:5" ht="13.5" customHeight="1" x14ac:dyDescent="0.3">
      <c r="A164" s="10" t="s">
        <v>303</v>
      </c>
      <c r="B164" s="1" t="s">
        <v>213</v>
      </c>
      <c r="C164" s="2" t="s">
        <v>146</v>
      </c>
      <c r="D164" s="5">
        <v>-46.8</v>
      </c>
      <c r="E164" s="10">
        <v>2</v>
      </c>
    </row>
    <row r="165" spans="1:5" ht="13.5" customHeight="1" x14ac:dyDescent="0.3">
      <c r="A165" s="12" t="s">
        <v>298</v>
      </c>
      <c r="B165" s="1" t="s">
        <v>267</v>
      </c>
      <c r="C165" s="2" t="s">
        <v>3</v>
      </c>
      <c r="D165" s="4">
        <v>-46.7</v>
      </c>
      <c r="E165" s="12">
        <v>2</v>
      </c>
    </row>
    <row r="166" spans="1:5" ht="13.5" customHeight="1" x14ac:dyDescent="0.3">
      <c r="A166" s="10" t="s">
        <v>303</v>
      </c>
      <c r="B166" s="1" t="s">
        <v>213</v>
      </c>
      <c r="C166" s="2" t="s">
        <v>150</v>
      </c>
      <c r="D166" s="5">
        <v>-42.8</v>
      </c>
      <c r="E166" s="10">
        <v>2</v>
      </c>
    </row>
    <row r="167" spans="1:5" ht="13.5" customHeight="1" x14ac:dyDescent="0.3">
      <c r="A167" s="10" t="s">
        <v>303</v>
      </c>
      <c r="B167" s="2" t="s">
        <v>6</v>
      </c>
      <c r="C167" s="2" t="s">
        <v>127</v>
      </c>
      <c r="D167" s="4">
        <v>-42.3</v>
      </c>
      <c r="E167" s="10">
        <v>2</v>
      </c>
    </row>
    <row r="168" spans="1:5" ht="13.5" customHeight="1" x14ac:dyDescent="0.3">
      <c r="A168" s="10" t="s">
        <v>303</v>
      </c>
      <c r="B168" s="1" t="s">
        <v>213</v>
      </c>
      <c r="C168" s="2" t="s">
        <v>171</v>
      </c>
      <c r="D168" s="5">
        <v>-40.5</v>
      </c>
      <c r="E168" s="10">
        <v>2</v>
      </c>
    </row>
    <row r="169" spans="1:5" ht="13.5" customHeight="1" x14ac:dyDescent="0.3">
      <c r="A169" s="10" t="s">
        <v>303</v>
      </c>
      <c r="B169" s="1" t="s">
        <v>213</v>
      </c>
      <c r="C169" s="2" t="s">
        <v>170</v>
      </c>
      <c r="D169" s="5">
        <v>-40.200000000000003</v>
      </c>
      <c r="E169" s="10">
        <v>2</v>
      </c>
    </row>
    <row r="170" spans="1:5" ht="13.5" customHeight="1" x14ac:dyDescent="0.3">
      <c r="A170" s="10" t="s">
        <v>303</v>
      </c>
      <c r="B170" s="1" t="s">
        <v>6</v>
      </c>
      <c r="C170" s="1" t="s">
        <v>38</v>
      </c>
      <c r="D170" s="18">
        <v>-39.200000000000003</v>
      </c>
      <c r="E170" s="10">
        <v>1</v>
      </c>
    </row>
    <row r="171" spans="1:5" ht="13.5" customHeight="1" x14ac:dyDescent="0.3">
      <c r="A171" s="10" t="s">
        <v>301</v>
      </c>
      <c r="B171" s="1" t="s">
        <v>281</v>
      </c>
      <c r="C171" s="8" t="s">
        <v>157</v>
      </c>
      <c r="D171" s="19">
        <v>-34.200000000000003</v>
      </c>
      <c r="E171" s="10">
        <v>1</v>
      </c>
    </row>
    <row r="172" spans="1:5" ht="13.5" customHeight="1" x14ac:dyDescent="0.3">
      <c r="A172" s="10" t="s">
        <v>303</v>
      </c>
      <c r="B172" s="2" t="s">
        <v>6</v>
      </c>
      <c r="C172" s="2" t="s">
        <v>28</v>
      </c>
      <c r="D172" s="4">
        <v>-32</v>
      </c>
      <c r="E172" s="10">
        <v>1</v>
      </c>
    </row>
    <row r="173" spans="1:5" ht="13.5" customHeight="1" x14ac:dyDescent="0.3">
      <c r="A173" s="10" t="s">
        <v>303</v>
      </c>
      <c r="B173" s="1" t="s">
        <v>213</v>
      </c>
      <c r="C173" s="2" t="s">
        <v>176</v>
      </c>
      <c r="D173" s="5">
        <v>-31.5</v>
      </c>
      <c r="E173" s="10">
        <v>2</v>
      </c>
    </row>
    <row r="174" spans="1:5" ht="13.5" customHeight="1" x14ac:dyDescent="0.3">
      <c r="A174" s="10" t="s">
        <v>303</v>
      </c>
      <c r="B174" s="2" t="s">
        <v>6</v>
      </c>
      <c r="C174" s="2" t="s">
        <v>128</v>
      </c>
      <c r="D174" s="4">
        <v>-31</v>
      </c>
      <c r="E174" s="10">
        <v>1</v>
      </c>
    </row>
    <row r="175" spans="1:5" ht="13.5" customHeight="1" x14ac:dyDescent="0.3">
      <c r="A175" s="10" t="s">
        <v>301</v>
      </c>
      <c r="B175" s="1" t="s">
        <v>235</v>
      </c>
      <c r="C175" s="8" t="s">
        <v>157</v>
      </c>
      <c r="D175" s="19">
        <v>-30.2</v>
      </c>
      <c r="E175" s="10">
        <v>1</v>
      </c>
    </row>
    <row r="176" spans="1:5" ht="13.5" customHeight="1" x14ac:dyDescent="0.3">
      <c r="A176" s="10" t="s">
        <v>303</v>
      </c>
      <c r="B176" s="1" t="s">
        <v>213</v>
      </c>
      <c r="C176" s="2" t="s">
        <v>166</v>
      </c>
      <c r="D176" s="5">
        <v>-28.6</v>
      </c>
      <c r="E176" s="10">
        <v>2</v>
      </c>
    </row>
    <row r="177" spans="1:5" ht="13.5" customHeight="1" x14ac:dyDescent="0.3">
      <c r="A177" s="10" t="s">
        <v>303</v>
      </c>
      <c r="B177" s="2" t="s">
        <v>6</v>
      </c>
      <c r="C177" s="2" t="s">
        <v>122</v>
      </c>
      <c r="D177" s="4">
        <v>-27.9</v>
      </c>
      <c r="E177" s="10">
        <v>1</v>
      </c>
    </row>
    <row r="178" spans="1:5" ht="13.5" customHeight="1" x14ac:dyDescent="0.3">
      <c r="A178" s="10" t="s">
        <v>303</v>
      </c>
      <c r="B178" s="2" t="s">
        <v>6</v>
      </c>
      <c r="C178" s="2" t="s">
        <v>19</v>
      </c>
      <c r="D178" s="4">
        <v>-27.6</v>
      </c>
      <c r="E178" s="10">
        <v>1</v>
      </c>
    </row>
    <row r="179" spans="1:5" ht="13.5" customHeight="1" x14ac:dyDescent="0.3">
      <c r="A179" s="10" t="s">
        <v>301</v>
      </c>
      <c r="B179" s="1" t="s">
        <v>235</v>
      </c>
      <c r="C179" s="8" t="s">
        <v>200</v>
      </c>
      <c r="D179" s="19">
        <v>-26.8</v>
      </c>
      <c r="E179" s="10">
        <v>1</v>
      </c>
    </row>
    <row r="180" spans="1:5" ht="13.5" customHeight="1" x14ac:dyDescent="0.3">
      <c r="A180" s="10" t="s">
        <v>301</v>
      </c>
      <c r="B180" s="1" t="s">
        <v>283</v>
      </c>
      <c r="C180" s="2" t="s">
        <v>196</v>
      </c>
      <c r="D180" s="4">
        <v>-25.7</v>
      </c>
      <c r="E180" s="10">
        <v>1</v>
      </c>
    </row>
    <row r="181" spans="1:5" ht="13.5" customHeight="1" x14ac:dyDescent="0.3">
      <c r="A181" s="10" t="s">
        <v>300</v>
      </c>
      <c r="B181" s="1" t="s">
        <v>64</v>
      </c>
      <c r="C181" s="8" t="s">
        <v>65</v>
      </c>
      <c r="D181" s="20">
        <v>-24.5</v>
      </c>
      <c r="E181" s="10">
        <v>1</v>
      </c>
    </row>
    <row r="182" spans="1:5" ht="13.5" customHeight="1" x14ac:dyDescent="0.3">
      <c r="A182" s="10" t="s">
        <v>303</v>
      </c>
      <c r="B182" s="1" t="s">
        <v>213</v>
      </c>
      <c r="C182" s="2" t="s">
        <v>164</v>
      </c>
      <c r="D182" s="5">
        <v>-23.4</v>
      </c>
      <c r="E182" s="10">
        <v>2</v>
      </c>
    </row>
    <row r="183" spans="1:5" ht="13.5" customHeight="1" x14ac:dyDescent="0.3">
      <c r="A183" s="10" t="s">
        <v>300</v>
      </c>
      <c r="B183" s="1" t="s">
        <v>287</v>
      </c>
      <c r="C183" s="2" t="s">
        <v>40</v>
      </c>
      <c r="D183" s="5">
        <v>-23.2</v>
      </c>
      <c r="E183" s="10">
        <v>1</v>
      </c>
    </row>
    <row r="184" spans="1:5" ht="13.5" customHeight="1" x14ac:dyDescent="0.3">
      <c r="A184" s="10" t="s">
        <v>303</v>
      </c>
      <c r="B184" s="1" t="s">
        <v>213</v>
      </c>
      <c r="C184" s="2" t="s">
        <v>165</v>
      </c>
      <c r="D184" s="5">
        <v>-23.1</v>
      </c>
      <c r="E184" s="10">
        <v>2</v>
      </c>
    </row>
    <row r="185" spans="1:5" ht="13.5" customHeight="1" x14ac:dyDescent="0.3">
      <c r="A185" s="10" t="s">
        <v>303</v>
      </c>
      <c r="B185" s="1" t="s">
        <v>213</v>
      </c>
      <c r="C185" s="2" t="s">
        <v>177</v>
      </c>
      <c r="D185" s="5">
        <v>-22.4</v>
      </c>
      <c r="E185" s="10">
        <v>2</v>
      </c>
    </row>
    <row r="186" spans="1:5" ht="13.5" customHeight="1" x14ac:dyDescent="0.3">
      <c r="A186" s="10" t="s">
        <v>302</v>
      </c>
      <c r="B186" s="1" t="s">
        <v>148</v>
      </c>
      <c r="C186" s="1" t="s">
        <v>149</v>
      </c>
      <c r="D186" s="16">
        <v>-21.3</v>
      </c>
      <c r="E186" s="10">
        <v>2</v>
      </c>
    </row>
    <row r="187" spans="1:5" ht="13.5" customHeight="1" x14ac:dyDescent="0.3">
      <c r="A187" s="10" t="s">
        <v>303</v>
      </c>
      <c r="B187" s="1" t="s">
        <v>213</v>
      </c>
      <c r="C187" s="2" t="s">
        <v>167</v>
      </c>
      <c r="D187" s="5">
        <v>-20.3</v>
      </c>
      <c r="E187" s="10">
        <v>2</v>
      </c>
    </row>
    <row r="188" spans="1:5" ht="13.5" customHeight="1" x14ac:dyDescent="0.3">
      <c r="A188" s="10" t="s">
        <v>300</v>
      </c>
      <c r="B188" s="1" t="s">
        <v>272</v>
      </c>
      <c r="C188" s="2" t="s">
        <v>17</v>
      </c>
      <c r="D188" s="5">
        <v>-19.899999999999999</v>
      </c>
      <c r="E188" s="10">
        <v>1</v>
      </c>
    </row>
    <row r="189" spans="1:5" ht="13.5" customHeight="1" x14ac:dyDescent="0.3">
      <c r="A189" s="10" t="s">
        <v>303</v>
      </c>
      <c r="B189" s="1" t="s">
        <v>213</v>
      </c>
      <c r="C189" s="2" t="s">
        <v>149</v>
      </c>
      <c r="D189" s="5">
        <v>-19.8</v>
      </c>
      <c r="E189" s="10">
        <v>2</v>
      </c>
    </row>
    <row r="190" spans="1:5" ht="13.5" customHeight="1" x14ac:dyDescent="0.3">
      <c r="A190" s="10" t="s">
        <v>303</v>
      </c>
      <c r="B190" s="2" t="s">
        <v>6</v>
      </c>
      <c r="C190" s="2" t="s">
        <v>142</v>
      </c>
      <c r="D190" s="4">
        <v>-17.7</v>
      </c>
      <c r="E190" s="10">
        <v>2</v>
      </c>
    </row>
    <row r="191" spans="1:5" ht="13.5" customHeight="1" x14ac:dyDescent="0.3">
      <c r="A191" s="10" t="s">
        <v>303</v>
      </c>
      <c r="B191" s="2" t="s">
        <v>6</v>
      </c>
      <c r="C191" s="2" t="s">
        <v>20</v>
      </c>
      <c r="D191" s="4">
        <v>-17.399999999999999</v>
      </c>
      <c r="E191" s="10">
        <v>1</v>
      </c>
    </row>
    <row r="192" spans="1:5" ht="13.5" customHeight="1" x14ac:dyDescent="0.3">
      <c r="A192" s="10" t="s">
        <v>303</v>
      </c>
      <c r="B192" s="1" t="s">
        <v>213</v>
      </c>
      <c r="C192" s="2" t="s">
        <v>163</v>
      </c>
      <c r="D192" s="5">
        <v>-17.3</v>
      </c>
      <c r="E192" s="10">
        <v>2</v>
      </c>
    </row>
    <row r="193" spans="1:5" ht="13.5" customHeight="1" x14ac:dyDescent="0.3">
      <c r="A193" s="10" t="s">
        <v>303</v>
      </c>
      <c r="B193" s="1" t="s">
        <v>220</v>
      </c>
      <c r="C193" s="2" t="s">
        <v>40</v>
      </c>
      <c r="D193" s="7">
        <v>-17.100000000000001</v>
      </c>
      <c r="E193" s="10">
        <v>1</v>
      </c>
    </row>
    <row r="194" spans="1:5" ht="13.5" customHeight="1" x14ac:dyDescent="0.3">
      <c r="A194" s="10" t="s">
        <v>302</v>
      </c>
      <c r="B194" s="1" t="s">
        <v>148</v>
      </c>
      <c r="C194" s="1" t="s">
        <v>150</v>
      </c>
      <c r="D194" s="16">
        <v>-17</v>
      </c>
      <c r="E194" s="10">
        <v>2</v>
      </c>
    </row>
    <row r="195" spans="1:5" ht="13.5" customHeight="1" x14ac:dyDescent="0.3">
      <c r="A195" s="10" t="s">
        <v>303</v>
      </c>
      <c r="B195" s="2" t="s">
        <v>6</v>
      </c>
      <c r="C195" s="2" t="s">
        <v>145</v>
      </c>
      <c r="D195" s="4">
        <v>-16.5</v>
      </c>
      <c r="E195" s="10">
        <v>2</v>
      </c>
    </row>
    <row r="196" spans="1:5" ht="13.5" customHeight="1" x14ac:dyDescent="0.3">
      <c r="A196" s="10" t="s">
        <v>303</v>
      </c>
      <c r="B196" s="1" t="s">
        <v>213</v>
      </c>
      <c r="C196" s="2" t="s">
        <v>169</v>
      </c>
      <c r="D196" s="5">
        <v>-16.2</v>
      </c>
      <c r="E196" s="10">
        <v>2</v>
      </c>
    </row>
    <row r="197" spans="1:5" ht="13.5" customHeight="1" x14ac:dyDescent="0.3">
      <c r="A197" s="10" t="s">
        <v>303</v>
      </c>
      <c r="B197" s="1" t="s">
        <v>213</v>
      </c>
      <c r="C197" s="2" t="s">
        <v>152</v>
      </c>
      <c r="D197" s="5">
        <v>-13.7</v>
      </c>
      <c r="E197" s="10">
        <v>2</v>
      </c>
    </row>
    <row r="198" spans="1:5" ht="13.5" customHeight="1" x14ac:dyDescent="0.3">
      <c r="A198" s="10" t="s">
        <v>303</v>
      </c>
      <c r="B198" s="1" t="s">
        <v>6</v>
      </c>
      <c r="C198" s="1" t="s">
        <v>47</v>
      </c>
      <c r="D198" s="18">
        <v>-13.7</v>
      </c>
      <c r="E198" s="10">
        <v>1</v>
      </c>
    </row>
    <row r="199" spans="1:5" ht="13.5" customHeight="1" x14ac:dyDescent="0.3">
      <c r="A199" s="10" t="s">
        <v>303</v>
      </c>
      <c r="B199" s="2" t="s">
        <v>6</v>
      </c>
      <c r="C199" s="2" t="s">
        <v>13</v>
      </c>
      <c r="D199" s="4">
        <v>-13.7</v>
      </c>
      <c r="E199" s="10">
        <v>1</v>
      </c>
    </row>
    <row r="200" spans="1:5" ht="13.5" customHeight="1" x14ac:dyDescent="0.3">
      <c r="A200" s="10" t="s">
        <v>303</v>
      </c>
      <c r="B200" s="1" t="s">
        <v>6</v>
      </c>
      <c r="C200" s="1" t="s">
        <v>37</v>
      </c>
      <c r="D200" s="18">
        <v>-13.2</v>
      </c>
      <c r="E200" s="10">
        <v>1</v>
      </c>
    </row>
    <row r="201" spans="1:5" ht="13.5" customHeight="1" x14ac:dyDescent="0.3">
      <c r="A201" s="10" t="s">
        <v>303</v>
      </c>
      <c r="B201" s="1" t="s">
        <v>220</v>
      </c>
      <c r="C201" s="2" t="s">
        <v>55</v>
      </c>
      <c r="D201" s="7">
        <v>-12.1</v>
      </c>
      <c r="E201" s="10">
        <v>1</v>
      </c>
    </row>
    <row r="202" spans="1:5" ht="13.5" customHeight="1" x14ac:dyDescent="0.3">
      <c r="A202" s="10" t="s">
        <v>303</v>
      </c>
      <c r="B202" s="2" t="s">
        <v>6</v>
      </c>
      <c r="C202" s="2" t="s">
        <v>17</v>
      </c>
      <c r="D202" s="4">
        <v>-11.1</v>
      </c>
      <c r="E202" s="10">
        <v>2</v>
      </c>
    </row>
    <row r="203" spans="1:5" ht="13.5" customHeight="1" x14ac:dyDescent="0.3">
      <c r="A203" s="10" t="s">
        <v>303</v>
      </c>
      <c r="B203" s="2" t="s">
        <v>6</v>
      </c>
      <c r="C203" s="2" t="s">
        <v>106</v>
      </c>
      <c r="D203" s="4">
        <v>-11</v>
      </c>
      <c r="E203" s="10">
        <v>1</v>
      </c>
    </row>
    <row r="204" spans="1:5" ht="13.5" customHeight="1" x14ac:dyDescent="0.3">
      <c r="A204" s="10" t="s">
        <v>303</v>
      </c>
      <c r="B204" s="1" t="s">
        <v>213</v>
      </c>
      <c r="C204" s="2" t="s">
        <v>181</v>
      </c>
      <c r="D204" s="5">
        <v>-10.3</v>
      </c>
      <c r="E204" s="10">
        <v>2</v>
      </c>
    </row>
    <row r="205" spans="1:5" ht="13.5" customHeight="1" x14ac:dyDescent="0.3">
      <c r="A205" s="10" t="s">
        <v>303</v>
      </c>
      <c r="B205" s="2" t="s">
        <v>6</v>
      </c>
      <c r="C205" s="2" t="s">
        <v>105</v>
      </c>
      <c r="D205" s="4">
        <v>-10</v>
      </c>
      <c r="E205" s="10">
        <v>1</v>
      </c>
    </row>
    <row r="206" spans="1:5" ht="13.5" customHeight="1" x14ac:dyDescent="0.3">
      <c r="A206" s="10" t="s">
        <v>303</v>
      </c>
      <c r="B206" s="1" t="s">
        <v>213</v>
      </c>
      <c r="C206" s="2" t="s">
        <v>162</v>
      </c>
      <c r="D206" s="5">
        <v>-8.9</v>
      </c>
      <c r="E206" s="10">
        <v>2</v>
      </c>
    </row>
    <row r="207" spans="1:5" ht="13.5" customHeight="1" x14ac:dyDescent="0.3">
      <c r="A207" s="10" t="s">
        <v>303</v>
      </c>
      <c r="B207" s="12" t="s">
        <v>6</v>
      </c>
      <c r="C207" s="12" t="s">
        <v>41</v>
      </c>
      <c r="D207" s="12">
        <v>-8.9</v>
      </c>
      <c r="E207" s="10">
        <v>1</v>
      </c>
    </row>
    <row r="208" spans="1:5" ht="13.5" customHeight="1" x14ac:dyDescent="0.3">
      <c r="A208" s="10" t="s">
        <v>302</v>
      </c>
      <c r="B208" s="1" t="s">
        <v>148</v>
      </c>
      <c r="C208" s="1" t="s">
        <v>152</v>
      </c>
      <c r="D208" s="16">
        <v>-8.6</v>
      </c>
      <c r="E208" s="10">
        <v>2</v>
      </c>
    </row>
    <row r="209" spans="1:5" ht="13.5" customHeight="1" x14ac:dyDescent="0.3">
      <c r="A209" s="10" t="s">
        <v>301</v>
      </c>
      <c r="B209" s="1" t="s">
        <v>235</v>
      </c>
      <c r="C209" s="8" t="s">
        <v>199</v>
      </c>
      <c r="D209" s="19">
        <v>-8.3000000000000007</v>
      </c>
      <c r="E209" s="10">
        <v>1</v>
      </c>
    </row>
    <row r="210" spans="1:5" ht="13.5" customHeight="1" x14ac:dyDescent="0.3">
      <c r="A210" s="10" t="s">
        <v>303</v>
      </c>
      <c r="B210" s="1" t="s">
        <v>6</v>
      </c>
      <c r="C210" s="1" t="s">
        <v>33</v>
      </c>
      <c r="D210" s="18">
        <v>-8.3000000000000007</v>
      </c>
      <c r="E210" s="10">
        <v>1</v>
      </c>
    </row>
    <row r="211" spans="1:5" ht="13.5" customHeight="1" x14ac:dyDescent="0.3">
      <c r="A211" s="10" t="s">
        <v>299</v>
      </c>
      <c r="B211" s="2" t="s">
        <v>113</v>
      </c>
      <c r="C211" s="2" t="s">
        <v>114</v>
      </c>
      <c r="D211" s="4">
        <v>-7.9</v>
      </c>
      <c r="E211" s="10">
        <v>1</v>
      </c>
    </row>
    <row r="212" spans="1:5" ht="13.5" customHeight="1" x14ac:dyDescent="0.3">
      <c r="A212" s="10" t="s">
        <v>303</v>
      </c>
      <c r="B212" s="1" t="s">
        <v>6</v>
      </c>
      <c r="C212" s="1" t="s">
        <v>45</v>
      </c>
      <c r="D212" s="18">
        <v>-7.5</v>
      </c>
      <c r="E212" s="10">
        <v>1</v>
      </c>
    </row>
    <row r="213" spans="1:5" ht="13.5" customHeight="1" x14ac:dyDescent="0.3">
      <c r="A213" s="10" t="s">
        <v>303</v>
      </c>
      <c r="B213" s="2" t="s">
        <v>6</v>
      </c>
      <c r="C213" s="2" t="s">
        <v>54</v>
      </c>
      <c r="D213" s="4">
        <v>-6.1</v>
      </c>
      <c r="E213" s="10">
        <v>1</v>
      </c>
    </row>
    <row r="214" spans="1:5" ht="13.5" customHeight="1" x14ac:dyDescent="0.3">
      <c r="A214" s="10" t="s">
        <v>303</v>
      </c>
      <c r="B214" s="1" t="s">
        <v>213</v>
      </c>
      <c r="C214" s="2" t="s">
        <v>174</v>
      </c>
      <c r="D214" s="5">
        <v>-5.8</v>
      </c>
      <c r="E214" s="10">
        <v>2</v>
      </c>
    </row>
    <row r="215" spans="1:5" ht="13.5" customHeight="1" x14ac:dyDescent="0.3">
      <c r="A215" s="10" t="s">
        <v>303</v>
      </c>
      <c r="B215" s="1" t="s">
        <v>213</v>
      </c>
      <c r="C215" s="2" t="s">
        <v>178</v>
      </c>
      <c r="D215" s="5">
        <v>-5.2</v>
      </c>
      <c r="E215" s="10">
        <v>2</v>
      </c>
    </row>
    <row r="216" spans="1:5" ht="13.5" customHeight="1" x14ac:dyDescent="0.3">
      <c r="A216" s="10" t="s">
        <v>303</v>
      </c>
      <c r="B216" s="2" t="s">
        <v>6</v>
      </c>
      <c r="C216" s="2" t="s">
        <v>106</v>
      </c>
      <c r="D216" s="4">
        <v>-5.0999999999999996</v>
      </c>
      <c r="E216" s="10">
        <v>1</v>
      </c>
    </row>
    <row r="217" spans="1:5" ht="13.5" customHeight="1" x14ac:dyDescent="0.3">
      <c r="A217" s="10" t="s">
        <v>303</v>
      </c>
      <c r="B217" s="1" t="s">
        <v>213</v>
      </c>
      <c r="C217" s="2" t="s">
        <v>180</v>
      </c>
      <c r="D217" s="5">
        <v>-4.5999999999999996</v>
      </c>
      <c r="E217" s="10">
        <v>2</v>
      </c>
    </row>
    <row r="218" spans="1:5" ht="13.5" customHeight="1" x14ac:dyDescent="0.3">
      <c r="A218" s="10" t="s">
        <v>303</v>
      </c>
      <c r="B218" s="2" t="s">
        <v>6</v>
      </c>
      <c r="C218" s="2" t="s">
        <v>110</v>
      </c>
      <c r="D218" s="4">
        <v>-4.3</v>
      </c>
      <c r="E218" s="10">
        <v>1</v>
      </c>
    </row>
    <row r="219" spans="1:5" ht="13.5" customHeight="1" x14ac:dyDescent="0.3">
      <c r="A219" s="10" t="s">
        <v>303</v>
      </c>
      <c r="B219" s="2" t="s">
        <v>6</v>
      </c>
      <c r="C219" s="2" t="s">
        <v>138</v>
      </c>
      <c r="D219" s="4">
        <v>-4.2</v>
      </c>
      <c r="E219" s="10">
        <v>1</v>
      </c>
    </row>
    <row r="220" spans="1:5" ht="13.5" customHeight="1" x14ac:dyDescent="0.3">
      <c r="A220" s="10" t="s">
        <v>303</v>
      </c>
      <c r="B220" s="1" t="s">
        <v>220</v>
      </c>
      <c r="C220" s="2" t="s">
        <v>35</v>
      </c>
      <c r="D220" s="7">
        <v>-3.9</v>
      </c>
      <c r="E220" s="10">
        <v>1</v>
      </c>
    </row>
    <row r="221" spans="1:5" ht="13.5" customHeight="1" x14ac:dyDescent="0.3">
      <c r="A221" s="10" t="s">
        <v>303</v>
      </c>
      <c r="B221" s="2" t="s">
        <v>6</v>
      </c>
      <c r="C221" s="2" t="s">
        <v>159</v>
      </c>
      <c r="D221" s="4">
        <v>-3.8</v>
      </c>
      <c r="E221" s="10">
        <v>2</v>
      </c>
    </row>
    <row r="222" spans="1:5" ht="13.5" customHeight="1" x14ac:dyDescent="0.3">
      <c r="A222" s="10" t="s">
        <v>303</v>
      </c>
      <c r="B222" s="1" t="s">
        <v>213</v>
      </c>
      <c r="C222" s="2" t="s">
        <v>175</v>
      </c>
      <c r="D222" s="5">
        <v>-3.7</v>
      </c>
      <c r="E222" s="10">
        <v>2</v>
      </c>
    </row>
    <row r="223" spans="1:5" ht="13.5" customHeight="1" x14ac:dyDescent="0.3">
      <c r="A223" s="10" t="s">
        <v>303</v>
      </c>
      <c r="B223" s="2" t="s">
        <v>6</v>
      </c>
      <c r="C223" s="2" t="s">
        <v>108</v>
      </c>
      <c r="D223" s="4">
        <v>-3.4</v>
      </c>
      <c r="E223" s="10">
        <v>1</v>
      </c>
    </row>
    <row r="224" spans="1:5" ht="13.5" customHeight="1" x14ac:dyDescent="0.3">
      <c r="A224" s="10" t="s">
        <v>303</v>
      </c>
      <c r="B224" s="12" t="s">
        <v>6</v>
      </c>
      <c r="C224" s="12" t="s">
        <v>25</v>
      </c>
      <c r="D224" s="12">
        <v>-3</v>
      </c>
      <c r="E224" s="10">
        <v>1</v>
      </c>
    </row>
    <row r="225" spans="1:5" ht="13.5" customHeight="1" x14ac:dyDescent="0.3">
      <c r="A225" s="10" t="s">
        <v>303</v>
      </c>
      <c r="B225" s="1" t="s">
        <v>213</v>
      </c>
      <c r="C225" s="2" t="s">
        <v>179</v>
      </c>
      <c r="D225" s="5">
        <v>-2.8</v>
      </c>
      <c r="E225" s="10">
        <v>2</v>
      </c>
    </row>
    <row r="226" spans="1:5" ht="13.5" customHeight="1" x14ac:dyDescent="0.3">
      <c r="A226" s="10" t="s">
        <v>303</v>
      </c>
      <c r="B226" s="2" t="s">
        <v>6</v>
      </c>
      <c r="C226" s="2" t="s">
        <v>56</v>
      </c>
      <c r="D226" s="4">
        <v>-2.7</v>
      </c>
      <c r="E226" s="10">
        <v>2</v>
      </c>
    </row>
    <row r="227" spans="1:5" ht="13.5" customHeight="1" x14ac:dyDescent="0.3">
      <c r="A227" s="10" t="s">
        <v>303</v>
      </c>
      <c r="B227" s="1" t="s">
        <v>213</v>
      </c>
      <c r="C227" s="2" t="s">
        <v>172</v>
      </c>
      <c r="D227" s="5">
        <v>-2.5</v>
      </c>
      <c r="E227" s="10">
        <v>2</v>
      </c>
    </row>
    <row r="228" spans="1:5" ht="13.5" customHeight="1" x14ac:dyDescent="0.3">
      <c r="A228" s="10" t="s">
        <v>303</v>
      </c>
      <c r="B228" s="2" t="s">
        <v>6</v>
      </c>
      <c r="C228" s="2" t="s">
        <v>29</v>
      </c>
      <c r="D228" s="4">
        <v>-1.9</v>
      </c>
      <c r="E228" s="10">
        <v>2</v>
      </c>
    </row>
    <row r="229" spans="1:5" ht="13.5" customHeight="1" x14ac:dyDescent="0.3">
      <c r="A229" s="10" t="s">
        <v>303</v>
      </c>
      <c r="B229" s="2" t="s">
        <v>6</v>
      </c>
      <c r="C229" s="2" t="s">
        <v>144</v>
      </c>
      <c r="D229" s="4">
        <v>-1.5</v>
      </c>
      <c r="E229" s="10">
        <v>2</v>
      </c>
    </row>
    <row r="230" spans="1:5" ht="13.5" customHeight="1" x14ac:dyDescent="0.3">
      <c r="A230" s="10" t="s">
        <v>303</v>
      </c>
      <c r="B230" s="2" t="s">
        <v>6</v>
      </c>
      <c r="C230" s="2" t="s">
        <v>140</v>
      </c>
      <c r="D230" s="4">
        <v>-1.1000000000000001</v>
      </c>
      <c r="E230" s="10">
        <v>2</v>
      </c>
    </row>
    <row r="231" spans="1:5" ht="13.5" customHeight="1" x14ac:dyDescent="0.3">
      <c r="A231" s="10" t="s">
        <v>303</v>
      </c>
      <c r="B231" s="2" t="s">
        <v>6</v>
      </c>
      <c r="C231" s="2" t="s">
        <v>143</v>
      </c>
      <c r="D231" s="4">
        <v>-1</v>
      </c>
      <c r="E231" s="10">
        <v>2</v>
      </c>
    </row>
    <row r="232" spans="1:5" ht="13.5" customHeight="1" x14ac:dyDescent="0.3">
      <c r="A232" s="10" t="s">
        <v>303</v>
      </c>
      <c r="B232" s="1" t="s">
        <v>6</v>
      </c>
      <c r="C232" s="1" t="s">
        <v>36</v>
      </c>
      <c r="D232" s="18">
        <v>-0.7</v>
      </c>
      <c r="E232" s="10">
        <v>1</v>
      </c>
    </row>
    <row r="233" spans="1:5" ht="13.5" customHeight="1" x14ac:dyDescent="0.3">
      <c r="A233" s="10" t="s">
        <v>303</v>
      </c>
      <c r="B233" s="12" t="s">
        <v>6</v>
      </c>
      <c r="C233" s="12" t="s">
        <v>24</v>
      </c>
      <c r="D233" s="12">
        <v>-0.5</v>
      </c>
      <c r="E233" s="10">
        <v>1</v>
      </c>
    </row>
    <row r="234" spans="1:5" ht="13.5" customHeight="1" x14ac:dyDescent="0.3">
      <c r="A234" s="10" t="s">
        <v>303</v>
      </c>
      <c r="B234" s="2" t="s">
        <v>6</v>
      </c>
      <c r="C234" s="2" t="s">
        <v>141</v>
      </c>
      <c r="D234" s="4">
        <v>-0.1</v>
      </c>
      <c r="E234" s="10">
        <v>2</v>
      </c>
    </row>
    <row r="235" spans="1:5" ht="13.5" customHeight="1" x14ac:dyDescent="0.3">
      <c r="A235" s="10" t="s">
        <v>302</v>
      </c>
      <c r="B235" s="1" t="s">
        <v>250</v>
      </c>
      <c r="C235" s="2" t="s">
        <v>190</v>
      </c>
      <c r="D235" s="17" t="s">
        <v>18</v>
      </c>
      <c r="E235" s="10">
        <v>1</v>
      </c>
    </row>
    <row r="236" spans="1:5" ht="13.5" customHeight="1" x14ac:dyDescent="0.3">
      <c r="A236" s="10" t="s">
        <v>302</v>
      </c>
      <c r="B236" s="1" t="s">
        <v>231</v>
      </c>
      <c r="C236" s="2" t="s">
        <v>149</v>
      </c>
      <c r="D236" s="17" t="s">
        <v>18</v>
      </c>
      <c r="E236" s="10">
        <v>1</v>
      </c>
    </row>
    <row r="237" spans="1:5" ht="13.5" customHeight="1" x14ac:dyDescent="0.3">
      <c r="A237" s="10" t="s">
        <v>302</v>
      </c>
      <c r="B237" s="1" t="s">
        <v>259</v>
      </c>
      <c r="C237" s="2" t="s">
        <v>150</v>
      </c>
      <c r="D237" s="17" t="s">
        <v>18</v>
      </c>
      <c r="E237" s="10">
        <v>1</v>
      </c>
    </row>
    <row r="238" spans="1:5" ht="13.5" customHeight="1" x14ac:dyDescent="0.3">
      <c r="A238" s="10" t="s">
        <v>302</v>
      </c>
      <c r="B238" s="1" t="s">
        <v>275</v>
      </c>
      <c r="C238" s="2" t="s">
        <v>152</v>
      </c>
      <c r="D238" s="17" t="s">
        <v>18</v>
      </c>
      <c r="E238" s="10">
        <v>1</v>
      </c>
    </row>
  </sheetData>
  <autoFilter ref="A1:E238" xr:uid="{00000000-0009-0000-0000-000001000000}">
    <sortState xmlns:xlrd2="http://schemas.microsoft.com/office/spreadsheetml/2017/richdata2" ref="A2:E238">
      <sortCondition ref="D1:D238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9"/>
  <sheetViews>
    <sheetView workbookViewId="0">
      <selection activeCell="A43" sqref="A43"/>
    </sheetView>
  </sheetViews>
  <sheetFormatPr defaultColWidth="9.109375" defaultRowHeight="13.5" customHeight="1" x14ac:dyDescent="0.3"/>
  <cols>
    <col min="1" max="1" width="62.109375" style="12" bestFit="1" customWidth="1"/>
    <col min="2" max="2" width="32.5546875" style="12" bestFit="1" customWidth="1"/>
    <col min="3" max="16384" width="9.109375" style="12"/>
  </cols>
  <sheetData>
    <row r="1" spans="1:4" ht="13.5" customHeight="1" x14ac:dyDescent="0.3">
      <c r="A1" s="11" t="s">
        <v>0</v>
      </c>
      <c r="B1" s="11" t="s">
        <v>1</v>
      </c>
      <c r="C1" s="11" t="s">
        <v>2</v>
      </c>
    </row>
    <row r="2" spans="1:4" ht="13.5" customHeight="1" x14ac:dyDescent="0.3">
      <c r="A2" s="8" t="s">
        <v>103</v>
      </c>
      <c r="B2" s="8" t="s">
        <v>104</v>
      </c>
      <c r="C2" s="9">
        <v>-30000</v>
      </c>
      <c r="D2" s="10">
        <v>2</v>
      </c>
    </row>
    <row r="3" spans="1:4" ht="13.5" customHeight="1" x14ac:dyDescent="0.3">
      <c r="A3" s="1" t="s">
        <v>46</v>
      </c>
      <c r="B3" s="1" t="s">
        <v>47</v>
      </c>
      <c r="C3" s="6">
        <v>-1200</v>
      </c>
      <c r="D3" s="10">
        <v>1</v>
      </c>
    </row>
    <row r="4" spans="1:4" ht="13.5" customHeight="1" x14ac:dyDescent="0.3">
      <c r="A4" s="2" t="s">
        <v>26</v>
      </c>
      <c r="B4" s="2" t="s">
        <v>27</v>
      </c>
      <c r="C4" s="4">
        <v>-138.19999999999999</v>
      </c>
      <c r="D4" s="10">
        <v>1</v>
      </c>
    </row>
    <row r="5" spans="1:4" ht="13.5" customHeight="1" x14ac:dyDescent="0.3">
      <c r="A5" s="1" t="s">
        <v>249</v>
      </c>
      <c r="B5" s="2" t="s">
        <v>124</v>
      </c>
      <c r="C5" s="4">
        <v>-225</v>
      </c>
      <c r="D5" s="10">
        <v>1</v>
      </c>
    </row>
    <row r="6" spans="1:4" ht="13.5" customHeight="1" x14ac:dyDescent="0.3">
      <c r="A6" s="1" t="s">
        <v>261</v>
      </c>
      <c r="B6" s="2" t="s">
        <v>14</v>
      </c>
      <c r="C6" s="4">
        <v>-670.9</v>
      </c>
      <c r="D6" s="10">
        <v>1</v>
      </c>
    </row>
    <row r="7" spans="1:4" ht="13.5" customHeight="1" x14ac:dyDescent="0.3">
      <c r="A7" s="1" t="s">
        <v>48</v>
      </c>
      <c r="B7" s="1" t="s">
        <v>47</v>
      </c>
      <c r="C7" s="18">
        <v>-474.7</v>
      </c>
      <c r="D7" s="10">
        <v>1</v>
      </c>
    </row>
    <row r="8" spans="1:4" ht="13.5" customHeight="1" x14ac:dyDescent="0.3">
      <c r="A8" s="1" t="s">
        <v>49</v>
      </c>
      <c r="B8" s="1" t="s">
        <v>47</v>
      </c>
      <c r="C8" s="6">
        <v>-6853</v>
      </c>
      <c r="D8" s="10">
        <v>1</v>
      </c>
    </row>
    <row r="9" spans="1:4" ht="13.5" customHeight="1" x14ac:dyDescent="0.3">
      <c r="A9" s="2" t="s">
        <v>90</v>
      </c>
      <c r="B9" s="2" t="s">
        <v>91</v>
      </c>
      <c r="C9" s="13">
        <v>-30000</v>
      </c>
      <c r="D9" s="10">
        <v>1</v>
      </c>
    </row>
    <row r="10" spans="1:4" ht="13.5" customHeight="1" x14ac:dyDescent="0.3">
      <c r="A10" s="1" t="s">
        <v>215</v>
      </c>
      <c r="B10" s="2" t="s">
        <v>88</v>
      </c>
      <c r="C10" s="5">
        <v>-212.7</v>
      </c>
      <c r="D10" s="12">
        <v>1</v>
      </c>
    </row>
    <row r="11" spans="1:4" ht="13.5" customHeight="1" x14ac:dyDescent="0.3">
      <c r="A11" s="1" t="s">
        <v>215</v>
      </c>
      <c r="B11" s="2" t="s">
        <v>86</v>
      </c>
      <c r="C11" s="5">
        <v>-168</v>
      </c>
      <c r="D11" s="10">
        <v>1</v>
      </c>
    </row>
    <row r="12" spans="1:4" ht="13.5" customHeight="1" x14ac:dyDescent="0.3">
      <c r="A12" s="1" t="s">
        <v>215</v>
      </c>
      <c r="B12" s="2" t="s">
        <v>93</v>
      </c>
      <c r="C12" s="5">
        <v>-366.7</v>
      </c>
      <c r="D12" s="10">
        <v>1</v>
      </c>
    </row>
    <row r="13" spans="1:4" ht="13.5" customHeight="1" x14ac:dyDescent="0.3">
      <c r="A13" s="1" t="s">
        <v>215</v>
      </c>
      <c r="B13" s="2" t="s">
        <v>92</v>
      </c>
      <c r="C13" s="5">
        <v>-207.5</v>
      </c>
      <c r="D13" s="10">
        <v>1</v>
      </c>
    </row>
    <row r="14" spans="1:4" ht="13.5" customHeight="1" x14ac:dyDescent="0.3">
      <c r="A14" s="1" t="s">
        <v>215</v>
      </c>
      <c r="B14" s="2" t="s">
        <v>94</v>
      </c>
      <c r="C14" s="5">
        <v>-351.2</v>
      </c>
      <c r="D14" s="10">
        <v>1</v>
      </c>
    </row>
    <row r="15" spans="1:4" ht="13.5" customHeight="1" x14ac:dyDescent="0.3">
      <c r="A15" s="1" t="s">
        <v>215</v>
      </c>
      <c r="B15" s="2" t="s">
        <v>89</v>
      </c>
      <c r="C15" s="5">
        <v>-337.7</v>
      </c>
      <c r="D15" s="10">
        <v>1</v>
      </c>
    </row>
    <row r="16" spans="1:4" ht="13.5" customHeight="1" x14ac:dyDescent="0.3">
      <c r="A16" s="1" t="s">
        <v>264</v>
      </c>
      <c r="B16" s="2" t="s">
        <v>10</v>
      </c>
      <c r="C16" s="13">
        <v>-4300</v>
      </c>
      <c r="D16" s="10">
        <v>1</v>
      </c>
    </row>
    <row r="17" spans="1:4" ht="13.5" customHeight="1" x14ac:dyDescent="0.3">
      <c r="A17" s="1" t="s">
        <v>247</v>
      </c>
      <c r="B17" s="8" t="s">
        <v>95</v>
      </c>
      <c r="C17" s="21">
        <v>-943.7</v>
      </c>
      <c r="D17" s="10">
        <v>2</v>
      </c>
    </row>
    <row r="18" spans="1:4" ht="13.5" customHeight="1" x14ac:dyDescent="0.3">
      <c r="A18" s="1" t="s">
        <v>240</v>
      </c>
      <c r="B18" s="8" t="s">
        <v>94</v>
      </c>
      <c r="C18" s="19">
        <v>-351.2</v>
      </c>
      <c r="D18" s="10">
        <v>2</v>
      </c>
    </row>
    <row r="19" spans="1:4" ht="13.5" customHeight="1" x14ac:dyDescent="0.3">
      <c r="A19" s="1" t="s">
        <v>284</v>
      </c>
      <c r="B19" s="8" t="s">
        <v>201</v>
      </c>
      <c r="C19" s="9">
        <v>-1219</v>
      </c>
      <c r="D19" s="10">
        <v>1</v>
      </c>
    </row>
    <row r="20" spans="1:4" ht="13.5" customHeight="1" x14ac:dyDescent="0.3">
      <c r="A20" s="1" t="s">
        <v>101</v>
      </c>
      <c r="B20" s="8" t="s">
        <v>102</v>
      </c>
      <c r="C20" s="9">
        <v>-19694.5</v>
      </c>
      <c r="D20" s="10">
        <v>2</v>
      </c>
    </row>
    <row r="21" spans="1:4" ht="13.5" customHeight="1" x14ac:dyDescent="0.3">
      <c r="A21" s="1" t="s">
        <v>251</v>
      </c>
      <c r="B21" s="8" t="s">
        <v>84</v>
      </c>
      <c r="C21" s="19">
        <v>-712.5</v>
      </c>
      <c r="D21" s="10">
        <v>3</v>
      </c>
    </row>
    <row r="22" spans="1:4" ht="13.5" customHeight="1" x14ac:dyDescent="0.3">
      <c r="A22" s="1" t="s">
        <v>234</v>
      </c>
      <c r="B22" s="8" t="s">
        <v>92</v>
      </c>
      <c r="C22" s="21">
        <v>-210.4</v>
      </c>
      <c r="D22" s="10">
        <v>2</v>
      </c>
    </row>
    <row r="23" spans="1:4" ht="13.5" customHeight="1" x14ac:dyDescent="0.3">
      <c r="A23" s="1" t="s">
        <v>244</v>
      </c>
      <c r="B23" s="8" t="s">
        <v>89</v>
      </c>
      <c r="C23" s="21">
        <v>-333.2</v>
      </c>
      <c r="D23" s="10">
        <v>2</v>
      </c>
    </row>
    <row r="24" spans="1:4" ht="13.5" customHeight="1" x14ac:dyDescent="0.3">
      <c r="A24" s="1" t="s">
        <v>233</v>
      </c>
      <c r="B24" s="8" t="s">
        <v>93</v>
      </c>
      <c r="C24" s="19">
        <v>-365.7</v>
      </c>
      <c r="D24" s="10">
        <v>2</v>
      </c>
    </row>
    <row r="25" spans="1:4" ht="13.5" customHeight="1" x14ac:dyDescent="0.3">
      <c r="A25" s="1" t="s">
        <v>85</v>
      </c>
      <c r="B25" s="8" t="s">
        <v>86</v>
      </c>
      <c r="C25" s="21">
        <v>-166.4</v>
      </c>
      <c r="D25" s="10">
        <v>2</v>
      </c>
    </row>
    <row r="26" spans="1:4" ht="13.5" customHeight="1" x14ac:dyDescent="0.3">
      <c r="A26" s="1" t="s">
        <v>87</v>
      </c>
      <c r="B26" s="8" t="s">
        <v>88</v>
      </c>
      <c r="C26" s="19">
        <v>-215.3</v>
      </c>
      <c r="D26" s="10">
        <v>2</v>
      </c>
    </row>
    <row r="27" spans="1:4" ht="13.5" customHeight="1" x14ac:dyDescent="0.3">
      <c r="A27" s="2" t="s">
        <v>96</v>
      </c>
      <c r="B27" s="2" t="s">
        <v>97</v>
      </c>
      <c r="C27" s="3">
        <v>-48910.3</v>
      </c>
      <c r="D27" s="10">
        <v>2</v>
      </c>
    </row>
    <row r="28" spans="1:4" ht="13.5" customHeight="1" x14ac:dyDescent="0.3">
      <c r="A28" s="1" t="s">
        <v>268</v>
      </c>
      <c r="B28" s="2" t="s">
        <v>102</v>
      </c>
      <c r="C28" s="13">
        <v>-36739</v>
      </c>
      <c r="D28" s="10">
        <v>1</v>
      </c>
    </row>
    <row r="29" spans="1:4" ht="13.5" customHeight="1" x14ac:dyDescent="0.3">
      <c r="A29" s="1" t="s">
        <v>100</v>
      </c>
      <c r="B29" s="1" t="s">
        <v>97</v>
      </c>
      <c r="C29" s="15">
        <v>-100154.2</v>
      </c>
      <c r="D29" s="10">
        <v>1</v>
      </c>
    </row>
    <row r="30" spans="1:4" ht="13.5" customHeight="1" x14ac:dyDescent="0.3">
      <c r="A30" s="1" t="s">
        <v>295</v>
      </c>
      <c r="B30" s="22"/>
      <c r="C30" s="13">
        <v>-1400</v>
      </c>
      <c r="D30" s="10">
        <v>1</v>
      </c>
    </row>
    <row r="31" spans="1:4" ht="13.5" customHeight="1" x14ac:dyDescent="0.3">
      <c r="A31" s="1" t="s">
        <v>254</v>
      </c>
      <c r="B31" s="8" t="s">
        <v>11</v>
      </c>
      <c r="C31" s="23">
        <v>-1175.3</v>
      </c>
      <c r="D31" s="10">
        <v>1</v>
      </c>
    </row>
    <row r="32" spans="1:4" ht="13.5" customHeight="1" x14ac:dyDescent="0.3">
      <c r="A32" s="1" t="s">
        <v>269</v>
      </c>
      <c r="B32" s="2" t="s">
        <v>129</v>
      </c>
      <c r="C32" s="4">
        <v>-165.9</v>
      </c>
      <c r="D32" s="10">
        <v>2</v>
      </c>
    </row>
    <row r="33" spans="1:4" ht="13.5" customHeight="1" x14ac:dyDescent="0.3">
      <c r="A33" s="2" t="s">
        <v>191</v>
      </c>
      <c r="B33" s="2" t="s">
        <v>104</v>
      </c>
      <c r="C33" s="13">
        <v>-1268.5</v>
      </c>
      <c r="D33" s="10">
        <v>1</v>
      </c>
    </row>
    <row r="34" spans="1:4" ht="13.5" customHeight="1" x14ac:dyDescent="0.3">
      <c r="A34" s="1" t="s">
        <v>265</v>
      </c>
      <c r="B34" s="2" t="s">
        <v>4</v>
      </c>
      <c r="C34" s="3">
        <v>-2036.6</v>
      </c>
      <c r="D34" s="10">
        <v>3</v>
      </c>
    </row>
    <row r="35" spans="1:4" ht="13.5" customHeight="1" x14ac:dyDescent="0.3">
      <c r="A35" s="1" t="s">
        <v>266</v>
      </c>
      <c r="B35" s="2" t="s">
        <v>5</v>
      </c>
      <c r="C35" s="4">
        <v>-633.29999999999995</v>
      </c>
      <c r="D35" s="12">
        <v>3</v>
      </c>
    </row>
    <row r="36" spans="1:4" ht="13.5" customHeight="1" x14ac:dyDescent="0.3">
      <c r="A36" s="1" t="s">
        <v>267</v>
      </c>
      <c r="B36" s="2" t="s">
        <v>3</v>
      </c>
      <c r="C36" s="4">
        <v>-46.7</v>
      </c>
      <c r="D36" s="12">
        <v>2</v>
      </c>
    </row>
    <row r="37" spans="1:4" ht="13.5" customHeight="1" x14ac:dyDescent="0.3">
      <c r="A37" s="1" t="s">
        <v>278</v>
      </c>
      <c r="B37" s="2" t="s">
        <v>184</v>
      </c>
      <c r="C37" s="3">
        <v>-130253.1</v>
      </c>
      <c r="D37" s="10">
        <v>1</v>
      </c>
    </row>
    <row r="38" spans="1:4" ht="13.5" customHeight="1" x14ac:dyDescent="0.3">
      <c r="A38" s="1" t="s">
        <v>262</v>
      </c>
      <c r="B38" s="2" t="s">
        <v>14</v>
      </c>
      <c r="C38" s="5">
        <v>-200</v>
      </c>
      <c r="D38" s="10">
        <v>1</v>
      </c>
    </row>
    <row r="39" spans="1:4" ht="13.5" customHeight="1" x14ac:dyDescent="0.3">
      <c r="A39" s="1" t="s">
        <v>50</v>
      </c>
      <c r="B39" s="1" t="s">
        <v>47</v>
      </c>
      <c r="C39" s="18">
        <v>-320</v>
      </c>
      <c r="D39" s="1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topLeftCell="A19" workbookViewId="0">
      <selection activeCell="A43" sqref="A43"/>
    </sheetView>
  </sheetViews>
  <sheetFormatPr defaultColWidth="9.109375" defaultRowHeight="14.4" x14ac:dyDescent="0.3"/>
  <cols>
    <col min="1" max="1" width="65" style="12" bestFit="1" customWidth="1"/>
    <col min="2" max="2" width="32.33203125" style="12" bestFit="1" customWidth="1"/>
    <col min="3" max="3" width="9.5546875" style="12" bestFit="1" customWidth="1"/>
    <col min="4" max="4" width="2" style="12" bestFit="1" customWidth="1"/>
    <col min="5" max="16384" width="9.109375" style="12"/>
  </cols>
  <sheetData>
    <row r="1" spans="1:4" x14ac:dyDescent="0.3">
      <c r="A1" s="11" t="s">
        <v>0</v>
      </c>
      <c r="B1" s="11" t="s">
        <v>1</v>
      </c>
      <c r="C1" s="11" t="s">
        <v>2</v>
      </c>
    </row>
    <row r="2" spans="1:4" x14ac:dyDescent="0.3">
      <c r="A2" s="1" t="s">
        <v>125</v>
      </c>
      <c r="B2" s="1" t="s">
        <v>126</v>
      </c>
      <c r="C2" s="18">
        <v>-100</v>
      </c>
      <c r="D2" s="10">
        <v>1</v>
      </c>
    </row>
    <row r="3" spans="1:4" x14ac:dyDescent="0.3">
      <c r="A3" s="1" t="s">
        <v>22</v>
      </c>
      <c r="B3" s="1" t="s">
        <v>23</v>
      </c>
      <c r="C3" s="26">
        <v>-27004.5</v>
      </c>
      <c r="D3" s="10">
        <v>2</v>
      </c>
    </row>
    <row r="4" spans="1:4" ht="18" customHeight="1" x14ac:dyDescent="0.3">
      <c r="A4" s="1" t="s">
        <v>185</v>
      </c>
      <c r="B4" s="25"/>
      <c r="C4" s="14">
        <v>-500</v>
      </c>
      <c r="D4" s="10">
        <v>1</v>
      </c>
    </row>
    <row r="5" spans="1:4" ht="15.75" customHeight="1" x14ac:dyDescent="0.3">
      <c r="A5" s="1" t="s">
        <v>186</v>
      </c>
      <c r="B5" s="25"/>
      <c r="C5" s="15">
        <v>-3000</v>
      </c>
      <c r="D5" s="10">
        <v>1</v>
      </c>
    </row>
    <row r="6" spans="1:4" ht="17.25" customHeight="1" x14ac:dyDescent="0.3">
      <c r="A6" s="1" t="s">
        <v>187</v>
      </c>
      <c r="B6" s="25"/>
      <c r="C6" s="15">
        <v>-5000</v>
      </c>
      <c r="D6" s="10">
        <v>1</v>
      </c>
    </row>
    <row r="7" spans="1:4" x14ac:dyDescent="0.3">
      <c r="A7" s="1" t="s">
        <v>292</v>
      </c>
      <c r="B7" s="22"/>
      <c r="C7" s="13">
        <v>-2750</v>
      </c>
      <c r="D7" s="10">
        <v>1</v>
      </c>
    </row>
    <row r="8" spans="1:4" x14ac:dyDescent="0.3">
      <c r="A8" s="1" t="s">
        <v>214</v>
      </c>
      <c r="B8" s="2" t="s">
        <v>66</v>
      </c>
      <c r="C8" s="5">
        <v>-508.5</v>
      </c>
      <c r="D8" s="10">
        <v>1</v>
      </c>
    </row>
    <row r="9" spans="1:4" ht="28.8" x14ac:dyDescent="0.3">
      <c r="A9" s="1" t="s">
        <v>242</v>
      </c>
      <c r="B9" s="8" t="s">
        <v>67</v>
      </c>
      <c r="C9" s="27">
        <v>-4781.3</v>
      </c>
      <c r="D9" s="10">
        <v>1</v>
      </c>
    </row>
    <row r="10" spans="1:4" x14ac:dyDescent="0.3">
      <c r="A10" s="1" t="s">
        <v>252</v>
      </c>
      <c r="B10" s="2" t="s">
        <v>21</v>
      </c>
      <c r="C10" s="13">
        <v>-3468.8</v>
      </c>
      <c r="D10" s="10">
        <v>1</v>
      </c>
    </row>
    <row r="11" spans="1:4" ht="28.8" x14ac:dyDescent="0.3">
      <c r="A11" s="1" t="s">
        <v>236</v>
      </c>
      <c r="B11" s="8" t="s">
        <v>70</v>
      </c>
      <c r="C11" s="20">
        <v>-225</v>
      </c>
      <c r="D11" s="10">
        <v>1</v>
      </c>
    </row>
    <row r="12" spans="1:4" x14ac:dyDescent="0.3">
      <c r="A12" s="1" t="s">
        <v>222</v>
      </c>
      <c r="B12" s="2" t="s">
        <v>61</v>
      </c>
      <c r="C12" s="24">
        <v>-6100</v>
      </c>
      <c r="D12" s="10">
        <v>2</v>
      </c>
    </row>
    <row r="13" spans="1:4" ht="28.8" x14ac:dyDescent="0.3">
      <c r="A13" s="1" t="s">
        <v>253</v>
      </c>
      <c r="B13" s="8" t="s">
        <v>12</v>
      </c>
      <c r="C13" s="19">
        <v>-250</v>
      </c>
      <c r="D13" s="10">
        <v>2</v>
      </c>
    </row>
    <row r="14" spans="1:4" x14ac:dyDescent="0.3">
      <c r="A14" s="1" t="s">
        <v>51</v>
      </c>
      <c r="B14" s="1" t="s">
        <v>52</v>
      </c>
      <c r="C14" s="6">
        <v>-1100</v>
      </c>
      <c r="D14" s="10">
        <v>1</v>
      </c>
    </row>
    <row r="15" spans="1:4" x14ac:dyDescent="0.3">
      <c r="A15" s="8" t="s">
        <v>111</v>
      </c>
      <c r="B15" s="8" t="s">
        <v>112</v>
      </c>
      <c r="C15" s="19">
        <v>-121.6</v>
      </c>
      <c r="D15" s="10">
        <v>1</v>
      </c>
    </row>
    <row r="16" spans="1:4" x14ac:dyDescent="0.3">
      <c r="A16" s="1" t="s">
        <v>115</v>
      </c>
      <c r="B16" s="1" t="s">
        <v>116</v>
      </c>
      <c r="C16" s="18">
        <v>-471.5</v>
      </c>
      <c r="D16" s="12">
        <v>1</v>
      </c>
    </row>
    <row r="17" spans="1:4" x14ac:dyDescent="0.3">
      <c r="A17" s="1" t="s">
        <v>115</v>
      </c>
      <c r="B17" s="1" t="s">
        <v>119</v>
      </c>
      <c r="C17" s="18">
        <v>-98.5</v>
      </c>
      <c r="D17" s="10">
        <v>1</v>
      </c>
    </row>
    <row r="18" spans="1:4" x14ac:dyDescent="0.3">
      <c r="A18" s="1" t="s">
        <v>248</v>
      </c>
      <c r="B18" s="2" t="s">
        <v>13</v>
      </c>
      <c r="C18" s="5">
        <v>-635.9</v>
      </c>
      <c r="D18" s="10">
        <v>1</v>
      </c>
    </row>
    <row r="19" spans="1:4" x14ac:dyDescent="0.3">
      <c r="A19" s="1" t="s">
        <v>239</v>
      </c>
      <c r="B19" s="2" t="s">
        <v>121</v>
      </c>
      <c r="C19" s="4">
        <v>-861.7</v>
      </c>
      <c r="D19" s="10">
        <v>1</v>
      </c>
    </row>
    <row r="20" spans="1:4" x14ac:dyDescent="0.3">
      <c r="A20" s="1" t="s">
        <v>246</v>
      </c>
      <c r="B20" s="2" t="s">
        <v>120</v>
      </c>
      <c r="C20" s="3">
        <v>-1387</v>
      </c>
      <c r="D20" s="10">
        <v>1</v>
      </c>
    </row>
    <row r="21" spans="1:4" x14ac:dyDescent="0.3">
      <c r="A21" s="1" t="s">
        <v>98</v>
      </c>
      <c r="B21" s="1" t="s">
        <v>99</v>
      </c>
      <c r="C21" s="14">
        <v>-166.4</v>
      </c>
      <c r="D21" s="10">
        <v>1</v>
      </c>
    </row>
    <row r="22" spans="1:4" x14ac:dyDescent="0.3">
      <c r="A22" s="2" t="s">
        <v>117</v>
      </c>
      <c r="B22" s="2" t="s">
        <v>118</v>
      </c>
      <c r="C22" s="3">
        <v>-20786.099999999999</v>
      </c>
      <c r="D22" s="10">
        <v>1</v>
      </c>
    </row>
    <row r="23" spans="1:4" x14ac:dyDescent="0.3">
      <c r="A23" s="2" t="s">
        <v>117</v>
      </c>
      <c r="B23" s="2" t="s">
        <v>118</v>
      </c>
      <c r="C23" s="4">
        <v>-800</v>
      </c>
      <c r="D23" s="10">
        <v>1</v>
      </c>
    </row>
    <row r="24" spans="1:4" x14ac:dyDescent="0.3">
      <c r="A24" s="1" t="s">
        <v>53</v>
      </c>
      <c r="B24" s="1" t="s">
        <v>52</v>
      </c>
      <c r="C24" s="6">
        <v>-2769.6</v>
      </c>
      <c r="D24" s="10">
        <v>1</v>
      </c>
    </row>
    <row r="25" spans="1:4" ht="28.8" x14ac:dyDescent="0.3">
      <c r="A25" s="1" t="s">
        <v>207</v>
      </c>
      <c r="B25" s="8" t="s">
        <v>21</v>
      </c>
      <c r="C25" s="23">
        <v>-50000</v>
      </c>
      <c r="D25" s="10">
        <v>2</v>
      </c>
    </row>
    <row r="26" spans="1:4" ht="28.8" x14ac:dyDescent="0.3">
      <c r="A26" s="1" t="s">
        <v>59</v>
      </c>
      <c r="B26" s="2" t="s">
        <v>60</v>
      </c>
      <c r="C26" s="24">
        <v>-7471.2</v>
      </c>
      <c r="D26" s="10">
        <v>2</v>
      </c>
    </row>
    <row r="27" spans="1:4" x14ac:dyDescent="0.3">
      <c r="A27" s="1" t="s">
        <v>227</v>
      </c>
      <c r="B27" s="2" t="s">
        <v>203</v>
      </c>
      <c r="C27" s="3">
        <v>-7200</v>
      </c>
      <c r="D27" s="10">
        <v>1</v>
      </c>
    </row>
    <row r="28" spans="1:4" ht="28.8" x14ac:dyDescent="0.3">
      <c r="A28" s="1" t="s">
        <v>205</v>
      </c>
      <c r="B28" s="8" t="s">
        <v>203</v>
      </c>
      <c r="C28" s="9">
        <v>-2000</v>
      </c>
      <c r="D28" s="10">
        <v>1</v>
      </c>
    </row>
    <row r="29" spans="1:4" x14ac:dyDescent="0.3">
      <c r="A29" s="1" t="s">
        <v>204</v>
      </c>
      <c r="B29" s="1" t="s">
        <v>203</v>
      </c>
      <c r="C29" s="18">
        <v>-500</v>
      </c>
      <c r="D29" s="10">
        <v>1</v>
      </c>
    </row>
    <row r="30" spans="1:4" x14ac:dyDescent="0.3">
      <c r="A30" s="1" t="s">
        <v>228</v>
      </c>
      <c r="B30" s="2" t="s">
        <v>203</v>
      </c>
      <c r="C30" s="3">
        <v>-1000</v>
      </c>
      <c r="D30" s="10">
        <v>1</v>
      </c>
    </row>
    <row r="31" spans="1:4" x14ac:dyDescent="0.3">
      <c r="A31" s="1" t="s">
        <v>225</v>
      </c>
      <c r="B31" s="2" t="s">
        <v>203</v>
      </c>
      <c r="C31" s="4">
        <v>-250</v>
      </c>
      <c r="D31" s="10">
        <v>1</v>
      </c>
    </row>
    <row r="32" spans="1:4" x14ac:dyDescent="0.3">
      <c r="A32" s="1" t="s">
        <v>226</v>
      </c>
      <c r="B32" s="2" t="s">
        <v>203</v>
      </c>
      <c r="C32" s="4">
        <v>-750</v>
      </c>
      <c r="D32" s="10">
        <v>1</v>
      </c>
    </row>
    <row r="33" spans="1:4" x14ac:dyDescent="0.3">
      <c r="A33" s="1" t="s">
        <v>293</v>
      </c>
      <c r="B33" s="22"/>
      <c r="C33" s="13">
        <v>-2000</v>
      </c>
      <c r="D33" s="10">
        <v>1</v>
      </c>
    </row>
    <row r="34" spans="1:4" x14ac:dyDescent="0.3">
      <c r="A34" s="1" t="s">
        <v>223</v>
      </c>
      <c r="B34" s="2" t="s">
        <v>61</v>
      </c>
      <c r="C34" s="13">
        <v>-2000</v>
      </c>
      <c r="D34" s="10">
        <v>1</v>
      </c>
    </row>
    <row r="35" spans="1:4" x14ac:dyDescent="0.3">
      <c r="A35" s="1" t="s">
        <v>224</v>
      </c>
      <c r="B35" s="2" t="s">
        <v>61</v>
      </c>
      <c r="C35" s="5">
        <v>-70.2</v>
      </c>
      <c r="D35" s="10">
        <v>1</v>
      </c>
    </row>
    <row r="36" spans="1:4" x14ac:dyDescent="0.3">
      <c r="A36" s="1" t="s">
        <v>294</v>
      </c>
      <c r="B36" s="22"/>
      <c r="C36" s="13">
        <v>-2700</v>
      </c>
      <c r="D36" s="10">
        <v>1</v>
      </c>
    </row>
    <row r="37" spans="1:4" x14ac:dyDescent="0.3">
      <c r="A37" s="1" t="s">
        <v>68</v>
      </c>
      <c r="B37" s="1" t="s">
        <v>69</v>
      </c>
      <c r="C37" s="14">
        <v>-91.2</v>
      </c>
      <c r="D37" s="10">
        <v>1</v>
      </c>
    </row>
    <row r="38" spans="1:4" ht="28.8" x14ac:dyDescent="0.3">
      <c r="A38" s="1" t="s">
        <v>135</v>
      </c>
      <c r="B38" s="8" t="s">
        <v>136</v>
      </c>
      <c r="C38" s="19">
        <v>-250</v>
      </c>
      <c r="D38" s="10">
        <v>2</v>
      </c>
    </row>
    <row r="39" spans="1:4" ht="16.5" customHeight="1" x14ac:dyDescent="0.3">
      <c r="A39" s="2" t="s">
        <v>113</v>
      </c>
      <c r="B39" s="2" t="s">
        <v>114</v>
      </c>
      <c r="C39" s="4">
        <v>-7.9</v>
      </c>
      <c r="D39" s="10">
        <v>1</v>
      </c>
    </row>
    <row r="40" spans="1:4" x14ac:dyDescent="0.3">
      <c r="A40" s="1" t="s">
        <v>290</v>
      </c>
      <c r="B40" s="22"/>
      <c r="C40" s="13">
        <v>-1500</v>
      </c>
      <c r="D40" s="10">
        <v>1</v>
      </c>
    </row>
    <row r="41" spans="1:4" x14ac:dyDescent="0.3">
      <c r="A41" s="1" t="s">
        <v>263</v>
      </c>
      <c r="B41" s="2" t="s">
        <v>158</v>
      </c>
      <c r="C41" s="7">
        <v>-454</v>
      </c>
      <c r="D41" s="10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workbookViewId="0">
      <selection activeCell="A43" sqref="A43"/>
    </sheetView>
  </sheetViews>
  <sheetFormatPr defaultColWidth="9.109375" defaultRowHeight="14.4" x14ac:dyDescent="0.3"/>
  <cols>
    <col min="1" max="1" width="64.88671875" style="12" bestFit="1" customWidth="1"/>
    <col min="2" max="16384" width="9.109375" style="12"/>
  </cols>
  <sheetData>
    <row r="1" spans="1:4" x14ac:dyDescent="0.3">
      <c r="A1" s="11" t="s">
        <v>0</v>
      </c>
      <c r="B1" s="11" t="s">
        <v>1</v>
      </c>
      <c r="C1" s="11" t="s">
        <v>2</v>
      </c>
    </row>
    <row r="2" spans="1:4" ht="18" customHeight="1" x14ac:dyDescent="0.3">
      <c r="A2" s="1" t="s">
        <v>58</v>
      </c>
      <c r="B2" s="1" t="s">
        <v>57</v>
      </c>
      <c r="C2" s="16">
        <v>-140</v>
      </c>
      <c r="D2" s="10">
        <v>1</v>
      </c>
    </row>
    <row r="3" spans="1:4" ht="15.75" customHeight="1" x14ac:dyDescent="0.3">
      <c r="A3" s="1" t="s">
        <v>58</v>
      </c>
      <c r="B3" s="1" t="s">
        <v>57</v>
      </c>
      <c r="C3" s="18">
        <v>-140</v>
      </c>
      <c r="D3" s="10">
        <v>1</v>
      </c>
    </row>
    <row r="4" spans="1:4" ht="17.25" customHeight="1" x14ac:dyDescent="0.3">
      <c r="A4" s="1" t="s">
        <v>277</v>
      </c>
      <c r="B4" s="2" t="s">
        <v>55</v>
      </c>
      <c r="C4" s="5">
        <v>-159</v>
      </c>
      <c r="D4" s="10">
        <v>1</v>
      </c>
    </row>
    <row r="5" spans="1:4" ht="57.6" x14ac:dyDescent="0.3">
      <c r="A5" s="1" t="s">
        <v>15</v>
      </c>
      <c r="B5" s="1" t="s">
        <v>16</v>
      </c>
      <c r="C5" s="6">
        <v>-3426</v>
      </c>
      <c r="D5" s="10">
        <v>3</v>
      </c>
    </row>
    <row r="6" spans="1:4" ht="43.2" x14ac:dyDescent="0.3">
      <c r="A6" s="1" t="s">
        <v>273</v>
      </c>
      <c r="B6" s="2" t="s">
        <v>17</v>
      </c>
      <c r="C6" s="5">
        <v>-70</v>
      </c>
      <c r="D6" s="10">
        <v>1</v>
      </c>
    </row>
    <row r="7" spans="1:4" ht="57.6" x14ac:dyDescent="0.3">
      <c r="A7" s="1" t="s">
        <v>289</v>
      </c>
      <c r="B7" s="2" t="s">
        <v>40</v>
      </c>
      <c r="C7" s="5">
        <v>-50</v>
      </c>
      <c r="D7" s="10">
        <v>1</v>
      </c>
    </row>
    <row r="8" spans="1:4" ht="57.6" x14ac:dyDescent="0.3">
      <c r="A8" s="1" t="s">
        <v>219</v>
      </c>
      <c r="B8" s="2" t="s">
        <v>35</v>
      </c>
      <c r="C8" s="5">
        <v>-205.2</v>
      </c>
      <c r="D8" s="10">
        <v>1</v>
      </c>
    </row>
    <row r="9" spans="1:4" ht="72" x14ac:dyDescent="0.3">
      <c r="A9" s="1" t="s">
        <v>256</v>
      </c>
      <c r="B9" s="2" t="s">
        <v>133</v>
      </c>
      <c r="C9" s="3">
        <v>-1163.7</v>
      </c>
      <c r="D9" s="10">
        <v>1</v>
      </c>
    </row>
    <row r="10" spans="1:4" ht="57.6" x14ac:dyDescent="0.3">
      <c r="A10" s="1" t="s">
        <v>212</v>
      </c>
      <c r="B10" s="2" t="s">
        <v>132</v>
      </c>
      <c r="C10" s="3">
        <v>-1206</v>
      </c>
      <c r="D10" s="10">
        <v>1</v>
      </c>
    </row>
    <row r="11" spans="1:4" ht="28.8" x14ac:dyDescent="0.3">
      <c r="A11" s="1" t="s">
        <v>42</v>
      </c>
      <c r="B11" s="1" t="s">
        <v>43</v>
      </c>
      <c r="C11" s="14">
        <v>-150</v>
      </c>
      <c r="D11" s="10">
        <v>1</v>
      </c>
    </row>
    <row r="12" spans="1:4" ht="43.2" x14ac:dyDescent="0.3">
      <c r="A12" s="1" t="s">
        <v>272</v>
      </c>
      <c r="B12" s="2" t="s">
        <v>17</v>
      </c>
      <c r="C12" s="5">
        <v>-19.899999999999999</v>
      </c>
      <c r="D12" s="10">
        <v>1</v>
      </c>
    </row>
    <row r="13" spans="1:4" ht="57.6" x14ac:dyDescent="0.3">
      <c r="A13" s="1" t="s">
        <v>31</v>
      </c>
      <c r="B13" s="1" t="s">
        <v>29</v>
      </c>
      <c r="C13" s="14">
        <v>-150</v>
      </c>
      <c r="D13" s="10">
        <v>1</v>
      </c>
    </row>
    <row r="14" spans="1:4" ht="57.6" x14ac:dyDescent="0.3">
      <c r="A14" s="2" t="s">
        <v>34</v>
      </c>
      <c r="B14" s="2" t="s">
        <v>35</v>
      </c>
      <c r="C14" s="5">
        <v>-299.60000000000002</v>
      </c>
      <c r="D14" s="10">
        <v>1</v>
      </c>
    </row>
    <row r="15" spans="1:4" ht="43.2" x14ac:dyDescent="0.3">
      <c r="A15" s="1" t="s">
        <v>237</v>
      </c>
      <c r="B15" s="2" t="s">
        <v>70</v>
      </c>
      <c r="C15" s="4">
        <v>-200</v>
      </c>
      <c r="D15" s="10">
        <v>1</v>
      </c>
    </row>
    <row r="16" spans="1:4" ht="57.6" x14ac:dyDescent="0.3">
      <c r="A16" s="1" t="s">
        <v>232</v>
      </c>
      <c r="B16" s="2" t="s">
        <v>29</v>
      </c>
      <c r="C16" s="7">
        <v>-239.2</v>
      </c>
      <c r="D16" s="10">
        <v>2</v>
      </c>
    </row>
    <row r="17" spans="1:4" ht="57.6" x14ac:dyDescent="0.3">
      <c r="A17" s="1" t="s">
        <v>232</v>
      </c>
      <c r="B17" s="2" t="s">
        <v>40</v>
      </c>
      <c r="C17" s="7">
        <v>-200</v>
      </c>
      <c r="D17" s="10">
        <v>2</v>
      </c>
    </row>
    <row r="18" spans="1:4" ht="43.2" x14ac:dyDescent="0.3">
      <c r="A18" s="1" t="s">
        <v>270</v>
      </c>
      <c r="B18" s="2" t="s">
        <v>17</v>
      </c>
      <c r="C18" s="4">
        <v>-257.8</v>
      </c>
      <c r="D18" s="10">
        <v>2</v>
      </c>
    </row>
    <row r="19" spans="1:4" ht="57.6" x14ac:dyDescent="0.3">
      <c r="A19" s="1" t="s">
        <v>221</v>
      </c>
      <c r="B19" s="2" t="s">
        <v>35</v>
      </c>
      <c r="C19" s="7">
        <v>-300</v>
      </c>
      <c r="D19" s="12">
        <v>2</v>
      </c>
    </row>
    <row r="20" spans="1:4" ht="72" x14ac:dyDescent="0.3">
      <c r="A20" s="1" t="s">
        <v>255</v>
      </c>
      <c r="B20" s="2" t="s">
        <v>133</v>
      </c>
      <c r="C20" s="4">
        <v>-375</v>
      </c>
      <c r="D20" s="10">
        <v>1</v>
      </c>
    </row>
    <row r="21" spans="1:4" ht="43.2" x14ac:dyDescent="0.3">
      <c r="A21" s="1" t="s">
        <v>130</v>
      </c>
      <c r="B21" s="1" t="s">
        <v>131</v>
      </c>
      <c r="C21" s="6">
        <v>-1000</v>
      </c>
      <c r="D21" s="10">
        <v>2</v>
      </c>
    </row>
    <row r="22" spans="1:4" ht="57.6" x14ac:dyDescent="0.3">
      <c r="A22" s="1" t="s">
        <v>211</v>
      </c>
      <c r="B22" s="2" t="s">
        <v>134</v>
      </c>
      <c r="C22" s="4">
        <v>-319.60000000000002</v>
      </c>
      <c r="D22" s="10">
        <v>2</v>
      </c>
    </row>
    <row r="23" spans="1:4" ht="43.2" x14ac:dyDescent="0.3">
      <c r="A23" s="1" t="s">
        <v>109</v>
      </c>
      <c r="B23" s="8" t="s">
        <v>57</v>
      </c>
      <c r="C23" s="19">
        <v>-300</v>
      </c>
      <c r="D23" s="10">
        <v>1</v>
      </c>
    </row>
    <row r="24" spans="1:4" ht="57.6" x14ac:dyDescent="0.3">
      <c r="A24" s="1" t="s">
        <v>288</v>
      </c>
      <c r="B24" s="2" t="s">
        <v>40</v>
      </c>
      <c r="C24" s="5">
        <v>-296.89999999999998</v>
      </c>
      <c r="D24" s="10">
        <v>1</v>
      </c>
    </row>
    <row r="25" spans="1:4" ht="57.6" x14ac:dyDescent="0.3">
      <c r="A25" s="1" t="s">
        <v>64</v>
      </c>
      <c r="B25" s="8" t="s">
        <v>65</v>
      </c>
      <c r="C25" s="20">
        <v>-24.5</v>
      </c>
      <c r="D25" s="10">
        <v>1</v>
      </c>
    </row>
    <row r="26" spans="1:4" ht="57.6" x14ac:dyDescent="0.3">
      <c r="A26" s="1" t="s">
        <v>287</v>
      </c>
      <c r="B26" s="2" t="s">
        <v>40</v>
      </c>
      <c r="C26" s="5">
        <v>-23.2</v>
      </c>
      <c r="D26" s="10">
        <v>1</v>
      </c>
    </row>
    <row r="27" spans="1:4" ht="57.6" x14ac:dyDescent="0.3">
      <c r="A27" s="1" t="s">
        <v>30</v>
      </c>
      <c r="B27" s="1" t="s">
        <v>29</v>
      </c>
      <c r="C27" s="14">
        <v>-47.2</v>
      </c>
      <c r="D27" s="10">
        <v>1</v>
      </c>
    </row>
    <row r="28" spans="1:4" x14ac:dyDescent="0.3">
      <c r="A28" s="1" t="s">
        <v>245</v>
      </c>
      <c r="B28" s="2" t="s">
        <v>20</v>
      </c>
      <c r="C28" s="4">
        <v>-202.7</v>
      </c>
      <c r="D28" s="10">
        <v>2</v>
      </c>
    </row>
    <row r="29" spans="1:4" ht="57.6" x14ac:dyDescent="0.3">
      <c r="A29" s="1" t="s">
        <v>276</v>
      </c>
      <c r="B29" s="2" t="s">
        <v>62</v>
      </c>
      <c r="C29" s="7">
        <v>-195.6</v>
      </c>
      <c r="D29" s="10">
        <v>2</v>
      </c>
    </row>
    <row r="30" spans="1:4" ht="57.6" x14ac:dyDescent="0.3">
      <c r="A30" s="1" t="s">
        <v>209</v>
      </c>
      <c r="B30" s="2" t="s">
        <v>128</v>
      </c>
      <c r="C30" s="4">
        <v>-180.9</v>
      </c>
      <c r="D30" s="10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workbookViewId="0">
      <selection activeCell="A43" sqref="A43"/>
    </sheetView>
  </sheetViews>
  <sheetFormatPr defaultColWidth="9.109375" defaultRowHeight="14.4" x14ac:dyDescent="0.3"/>
  <cols>
    <col min="1" max="1" width="61.88671875" style="12" bestFit="1" customWidth="1"/>
    <col min="2" max="2" width="28.109375" style="12" bestFit="1" customWidth="1"/>
    <col min="3" max="3" width="8.5546875" style="12" bestFit="1" customWidth="1"/>
    <col min="4" max="4" width="2.109375" style="12" bestFit="1" customWidth="1"/>
    <col min="5" max="16384" width="9.109375" style="12"/>
  </cols>
  <sheetData>
    <row r="1" spans="1:4" x14ac:dyDescent="0.3">
      <c r="A1" s="11" t="s">
        <v>0</v>
      </c>
      <c r="B1" s="11" t="s">
        <v>1</v>
      </c>
      <c r="C1" s="11" t="s">
        <v>2</v>
      </c>
    </row>
    <row r="2" spans="1:4" ht="28.8" x14ac:dyDescent="0.3">
      <c r="A2" s="1" t="s">
        <v>280</v>
      </c>
      <c r="B2" s="8" t="s">
        <v>157</v>
      </c>
      <c r="C2" s="21">
        <v>-124</v>
      </c>
      <c r="D2" s="10">
        <v>2</v>
      </c>
    </row>
    <row r="3" spans="1:4" x14ac:dyDescent="0.3">
      <c r="A3" s="2" t="s">
        <v>202</v>
      </c>
      <c r="B3" s="2" t="s">
        <v>202</v>
      </c>
      <c r="C3" s="4">
        <v>-309.10000000000002</v>
      </c>
      <c r="D3" s="10">
        <v>1</v>
      </c>
    </row>
    <row r="4" spans="1:4" x14ac:dyDescent="0.3">
      <c r="A4" s="1" t="s">
        <v>243</v>
      </c>
      <c r="B4" s="2" t="s">
        <v>83</v>
      </c>
      <c r="C4" s="4">
        <v>-82.5</v>
      </c>
      <c r="D4" s="10">
        <v>2</v>
      </c>
    </row>
    <row r="5" spans="1:4" x14ac:dyDescent="0.3">
      <c r="A5" s="1" t="s">
        <v>241</v>
      </c>
      <c r="B5" s="2" t="s">
        <v>123</v>
      </c>
      <c r="C5" s="4">
        <v>-91.9</v>
      </c>
      <c r="D5" s="10">
        <v>2</v>
      </c>
    </row>
    <row r="6" spans="1:4" ht="28.8" x14ac:dyDescent="0.3">
      <c r="A6" s="1" t="s">
        <v>274</v>
      </c>
      <c r="B6" s="8" t="s">
        <v>78</v>
      </c>
      <c r="C6" s="19">
        <v>-533.5</v>
      </c>
      <c r="D6" s="10">
        <v>1</v>
      </c>
    </row>
    <row r="7" spans="1:4" x14ac:dyDescent="0.3">
      <c r="A7" s="2" t="s">
        <v>155</v>
      </c>
      <c r="B7" s="2" t="s">
        <v>156</v>
      </c>
      <c r="C7" s="7">
        <v>-334.7</v>
      </c>
      <c r="D7" s="10">
        <v>2</v>
      </c>
    </row>
    <row r="8" spans="1:4" x14ac:dyDescent="0.3">
      <c r="A8" s="2" t="s">
        <v>81</v>
      </c>
      <c r="B8" s="2" t="s">
        <v>82</v>
      </c>
      <c r="C8" s="7">
        <v>-92</v>
      </c>
      <c r="D8" s="10">
        <v>2</v>
      </c>
    </row>
    <row r="9" spans="1:4" x14ac:dyDescent="0.3">
      <c r="A9" s="1" t="s">
        <v>76</v>
      </c>
      <c r="B9" s="1" t="s">
        <v>77</v>
      </c>
      <c r="C9" s="16">
        <v>-80</v>
      </c>
      <c r="D9" s="10">
        <v>2</v>
      </c>
    </row>
    <row r="10" spans="1:4" x14ac:dyDescent="0.3">
      <c r="A10" s="1" t="s">
        <v>76</v>
      </c>
      <c r="B10" s="1" t="s">
        <v>78</v>
      </c>
      <c r="C10" s="16">
        <v>-97.7</v>
      </c>
      <c r="D10" s="10">
        <v>2</v>
      </c>
    </row>
    <row r="11" spans="1:4" x14ac:dyDescent="0.3">
      <c r="A11" s="1" t="s">
        <v>79</v>
      </c>
      <c r="B11" s="1" t="s">
        <v>80</v>
      </c>
      <c r="C11" s="16">
        <v>-80.7</v>
      </c>
      <c r="D11" s="10">
        <v>2</v>
      </c>
    </row>
    <row r="12" spans="1:4" ht="28.8" x14ac:dyDescent="0.3">
      <c r="A12" s="1" t="s">
        <v>282</v>
      </c>
      <c r="B12" s="8" t="s">
        <v>196</v>
      </c>
      <c r="C12" s="9">
        <v>-1233.2</v>
      </c>
      <c r="D12" s="10">
        <v>1</v>
      </c>
    </row>
    <row r="13" spans="1:4" ht="43.2" x14ac:dyDescent="0.3">
      <c r="A13" s="1" t="s">
        <v>195</v>
      </c>
      <c r="B13" s="8" t="s">
        <v>156</v>
      </c>
      <c r="C13" s="19">
        <v>-110.8</v>
      </c>
      <c r="D13" s="10">
        <v>1</v>
      </c>
    </row>
    <row r="14" spans="1:4" ht="28.8" x14ac:dyDescent="0.3">
      <c r="A14" s="1" t="s">
        <v>235</v>
      </c>
      <c r="B14" s="8" t="s">
        <v>199</v>
      </c>
      <c r="C14" s="19">
        <v>-8.3000000000000007</v>
      </c>
      <c r="D14" s="10">
        <v>1</v>
      </c>
    </row>
    <row r="15" spans="1:4" ht="28.8" x14ac:dyDescent="0.3">
      <c r="A15" s="1" t="s">
        <v>235</v>
      </c>
      <c r="B15" s="8" t="s">
        <v>200</v>
      </c>
      <c r="C15" s="19">
        <v>-26.8</v>
      </c>
      <c r="D15" s="10">
        <v>1</v>
      </c>
    </row>
    <row r="16" spans="1:4" ht="28.8" x14ac:dyDescent="0.3">
      <c r="A16" s="1" t="s">
        <v>235</v>
      </c>
      <c r="B16" s="8" t="s">
        <v>157</v>
      </c>
      <c r="C16" s="19">
        <v>-30.2</v>
      </c>
      <c r="D16" s="10">
        <v>1</v>
      </c>
    </row>
    <row r="17" spans="1:4" ht="43.2" x14ac:dyDescent="0.3">
      <c r="A17" s="1" t="s">
        <v>197</v>
      </c>
      <c r="B17" s="8" t="s">
        <v>198</v>
      </c>
      <c r="C17" s="19">
        <v>-240.5</v>
      </c>
      <c r="D17" s="10">
        <v>1</v>
      </c>
    </row>
    <row r="18" spans="1:4" x14ac:dyDescent="0.3">
      <c r="A18" s="1" t="s">
        <v>283</v>
      </c>
      <c r="B18" s="2" t="s">
        <v>196</v>
      </c>
      <c r="C18" s="4">
        <v>-25.7</v>
      </c>
      <c r="D18" s="10">
        <v>1</v>
      </c>
    </row>
    <row r="19" spans="1:4" ht="28.8" x14ac:dyDescent="0.3">
      <c r="A19" s="1" t="s">
        <v>281</v>
      </c>
      <c r="B19" s="8" t="s">
        <v>157</v>
      </c>
      <c r="C19" s="19">
        <v>-34.200000000000003</v>
      </c>
      <c r="D19" s="10">
        <v>1</v>
      </c>
    </row>
    <row r="20" spans="1:4" x14ac:dyDescent="0.3">
      <c r="A20" s="1" t="s">
        <v>238</v>
      </c>
      <c r="B20" s="2" t="s">
        <v>32</v>
      </c>
      <c r="C20" s="4">
        <v>-309.10000000000002</v>
      </c>
      <c r="D20" s="10">
        <v>1</v>
      </c>
    </row>
    <row r="21" spans="1:4" x14ac:dyDescent="0.3">
      <c r="A21" s="1" t="s">
        <v>238</v>
      </c>
      <c r="B21" s="2" t="s">
        <v>32</v>
      </c>
      <c r="C21" s="4">
        <v>-450</v>
      </c>
      <c r="D21" s="10">
        <v>1</v>
      </c>
    </row>
    <row r="22" spans="1:4" x14ac:dyDescent="0.3">
      <c r="A22" s="1" t="s">
        <v>8</v>
      </c>
      <c r="B22" s="1" t="s">
        <v>8</v>
      </c>
      <c r="C22" s="18">
        <v>-399.7</v>
      </c>
      <c r="D22" s="10">
        <v>2</v>
      </c>
    </row>
    <row r="23" spans="1:4" x14ac:dyDescent="0.3">
      <c r="A23" s="1" t="s">
        <v>218</v>
      </c>
      <c r="B23" s="2" t="s">
        <v>156</v>
      </c>
      <c r="C23" s="5">
        <v>-334.7</v>
      </c>
      <c r="D23" s="10">
        <v>1</v>
      </c>
    </row>
    <row r="24" spans="1:4" x14ac:dyDescent="0.3">
      <c r="A24" s="1" t="s">
        <v>291</v>
      </c>
      <c r="B24" s="22"/>
      <c r="C24" s="13">
        <v>-1000</v>
      </c>
      <c r="D24" s="10">
        <v>1</v>
      </c>
    </row>
    <row r="25" spans="1:4" x14ac:dyDescent="0.3">
      <c r="A25" s="1" t="s">
        <v>257</v>
      </c>
      <c r="B25" s="2" t="s">
        <v>39</v>
      </c>
      <c r="C25" s="24">
        <v>-2000</v>
      </c>
      <c r="D25" s="10">
        <v>2</v>
      </c>
    </row>
    <row r="26" spans="1:4" x14ac:dyDescent="0.3">
      <c r="A26" s="1" t="s">
        <v>285</v>
      </c>
      <c r="B26" s="2" t="s">
        <v>75</v>
      </c>
      <c r="C26" s="3">
        <v>-3000</v>
      </c>
      <c r="D26" s="10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A43" sqref="A43"/>
    </sheetView>
  </sheetViews>
  <sheetFormatPr defaultColWidth="9.109375" defaultRowHeight="14.4" x14ac:dyDescent="0.3"/>
  <cols>
    <col min="1" max="1" width="65.5546875" style="12" bestFit="1" customWidth="1"/>
    <col min="2" max="16384" width="9.109375" style="12"/>
  </cols>
  <sheetData>
    <row r="1" spans="1:4" x14ac:dyDescent="0.3">
      <c r="A1" s="11" t="s">
        <v>0</v>
      </c>
      <c r="B1" s="11" t="s">
        <v>1</v>
      </c>
      <c r="C1" s="11" t="s">
        <v>2</v>
      </c>
    </row>
    <row r="2" spans="1:4" ht="57.6" x14ac:dyDescent="0.3">
      <c r="A2" s="1" t="s">
        <v>258</v>
      </c>
      <c r="B2" s="2" t="s">
        <v>150</v>
      </c>
      <c r="C2" s="7">
        <v>-50</v>
      </c>
      <c r="D2" s="10">
        <v>2</v>
      </c>
    </row>
    <row r="3" spans="1:4" ht="57.6" x14ac:dyDescent="0.3">
      <c r="A3" s="1" t="s">
        <v>182</v>
      </c>
      <c r="B3" s="1" t="s">
        <v>154</v>
      </c>
      <c r="C3" s="15">
        <v>-15548.3</v>
      </c>
      <c r="D3" s="10">
        <v>1</v>
      </c>
    </row>
    <row r="4" spans="1:4" ht="17.25" customHeight="1" x14ac:dyDescent="0.3">
      <c r="A4" s="2" t="s">
        <v>193</v>
      </c>
      <c r="B4" s="2" t="s">
        <v>194</v>
      </c>
      <c r="C4" s="13">
        <v>-2843.6</v>
      </c>
      <c r="D4" s="10">
        <v>1</v>
      </c>
    </row>
    <row r="5" spans="1:4" ht="18" customHeight="1" x14ac:dyDescent="0.3">
      <c r="A5" s="1" t="s">
        <v>148</v>
      </c>
      <c r="B5" s="1" t="s">
        <v>149</v>
      </c>
      <c r="C5" s="16">
        <v>-21.3</v>
      </c>
      <c r="D5" s="10">
        <v>2</v>
      </c>
    </row>
    <row r="6" spans="1:4" ht="57.6" x14ac:dyDescent="0.3">
      <c r="A6" s="1" t="s">
        <v>148</v>
      </c>
      <c r="B6" s="1" t="s">
        <v>150</v>
      </c>
      <c r="C6" s="16">
        <v>-17</v>
      </c>
      <c r="D6" s="10">
        <v>2</v>
      </c>
    </row>
    <row r="7" spans="1:4" ht="72" x14ac:dyDescent="0.3">
      <c r="A7" s="1" t="s">
        <v>148</v>
      </c>
      <c r="B7" s="1" t="s">
        <v>152</v>
      </c>
      <c r="C7" s="16">
        <v>-8.6</v>
      </c>
      <c r="D7" s="10">
        <v>2</v>
      </c>
    </row>
    <row r="8" spans="1:4" ht="57.6" x14ac:dyDescent="0.3">
      <c r="A8" s="1" t="s">
        <v>210</v>
      </c>
      <c r="B8" s="2" t="s">
        <v>192</v>
      </c>
      <c r="C8" s="5">
        <v>-100</v>
      </c>
      <c r="D8" s="10">
        <v>1</v>
      </c>
    </row>
    <row r="9" spans="1:4" ht="57.6" x14ac:dyDescent="0.3">
      <c r="A9" s="2" t="s">
        <v>153</v>
      </c>
      <c r="B9" s="2" t="s">
        <v>154</v>
      </c>
      <c r="C9" s="24">
        <v>-5000</v>
      </c>
      <c r="D9" s="10">
        <v>1</v>
      </c>
    </row>
    <row r="10" spans="1:4" x14ac:dyDescent="0.3">
      <c r="A10" s="1" t="s">
        <v>189</v>
      </c>
      <c r="B10" s="25"/>
      <c r="C10" s="15">
        <v>-16200</v>
      </c>
      <c r="D10" s="10">
        <v>1</v>
      </c>
    </row>
    <row r="11" spans="1:4" ht="57.6" x14ac:dyDescent="0.3">
      <c r="A11" s="2" t="s">
        <v>151</v>
      </c>
      <c r="B11" s="2" t="s">
        <v>150</v>
      </c>
      <c r="C11" s="7">
        <v>-185</v>
      </c>
      <c r="D11" s="10">
        <v>2</v>
      </c>
    </row>
    <row r="12" spans="1:4" x14ac:dyDescent="0.3">
      <c r="A12" s="1" t="s">
        <v>188</v>
      </c>
      <c r="B12" s="25"/>
      <c r="C12" s="15">
        <v>-5000</v>
      </c>
      <c r="D12" s="10">
        <v>1</v>
      </c>
    </row>
    <row r="13" spans="1:4" ht="72" x14ac:dyDescent="0.3">
      <c r="A13" s="1" t="s">
        <v>250</v>
      </c>
      <c r="B13" s="2" t="s">
        <v>190</v>
      </c>
      <c r="C13" s="17" t="s">
        <v>18</v>
      </c>
      <c r="D13" s="10">
        <v>1</v>
      </c>
    </row>
    <row r="14" spans="1:4" ht="57.6" x14ac:dyDescent="0.3">
      <c r="A14" s="1" t="s">
        <v>229</v>
      </c>
      <c r="B14" s="2" t="s">
        <v>149</v>
      </c>
      <c r="C14" s="5">
        <v>-50</v>
      </c>
      <c r="D14" s="10">
        <v>1</v>
      </c>
    </row>
    <row r="15" spans="1:4" ht="57.6" x14ac:dyDescent="0.3">
      <c r="A15" s="1" t="s">
        <v>231</v>
      </c>
      <c r="B15" s="2" t="s">
        <v>149</v>
      </c>
      <c r="C15" s="17" t="s">
        <v>18</v>
      </c>
      <c r="D15" s="10">
        <v>1</v>
      </c>
    </row>
    <row r="16" spans="1:4" ht="57.6" x14ac:dyDescent="0.3">
      <c r="A16" s="1" t="s">
        <v>259</v>
      </c>
      <c r="B16" s="2" t="s">
        <v>150</v>
      </c>
      <c r="C16" s="17" t="s">
        <v>18</v>
      </c>
      <c r="D16" s="10">
        <v>1</v>
      </c>
    </row>
    <row r="17" spans="1:4" ht="72" x14ac:dyDescent="0.3">
      <c r="A17" s="1" t="s">
        <v>275</v>
      </c>
      <c r="B17" s="2" t="s">
        <v>152</v>
      </c>
      <c r="C17" s="17" t="s">
        <v>18</v>
      </c>
      <c r="D17" s="10">
        <v>1</v>
      </c>
    </row>
    <row r="18" spans="1:4" ht="57.6" x14ac:dyDescent="0.3">
      <c r="A18" s="1" t="s">
        <v>230</v>
      </c>
      <c r="B18" s="2" t="s">
        <v>149</v>
      </c>
      <c r="C18" s="5">
        <v>-90</v>
      </c>
      <c r="D18" s="10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0"/>
  <sheetViews>
    <sheetView topLeftCell="A61" workbookViewId="0">
      <selection activeCell="A43" sqref="A43"/>
    </sheetView>
  </sheetViews>
  <sheetFormatPr defaultColWidth="9.109375" defaultRowHeight="14.4" x14ac:dyDescent="0.3"/>
  <cols>
    <col min="1" max="1" width="59.88671875" style="12" bestFit="1" customWidth="1"/>
    <col min="2" max="16384" width="9.109375" style="12"/>
  </cols>
  <sheetData>
    <row r="1" spans="1:4" x14ac:dyDescent="0.3">
      <c r="A1" s="12" t="s">
        <v>0</v>
      </c>
      <c r="B1" s="12" t="s">
        <v>1</v>
      </c>
      <c r="C1" s="12" t="s">
        <v>296</v>
      </c>
    </row>
    <row r="2" spans="1:4" ht="43.2" x14ac:dyDescent="0.3">
      <c r="A2" s="1" t="s">
        <v>213</v>
      </c>
      <c r="B2" s="2" t="s">
        <v>173</v>
      </c>
      <c r="C2" s="5">
        <v>-59.9</v>
      </c>
      <c r="D2" s="10">
        <v>2</v>
      </c>
    </row>
    <row r="3" spans="1:4" ht="57.6" x14ac:dyDescent="0.3">
      <c r="A3" s="1" t="s">
        <v>213</v>
      </c>
      <c r="B3" s="2" t="s">
        <v>174</v>
      </c>
      <c r="C3" s="5">
        <v>-5.8</v>
      </c>
      <c r="D3" s="10">
        <v>2</v>
      </c>
    </row>
    <row r="4" spans="1:4" ht="43.2" x14ac:dyDescent="0.3">
      <c r="A4" s="1" t="s">
        <v>213</v>
      </c>
      <c r="B4" s="2" t="s">
        <v>175</v>
      </c>
      <c r="C4" s="5">
        <v>-3.7</v>
      </c>
      <c r="D4" s="10">
        <v>2</v>
      </c>
    </row>
    <row r="5" spans="1:4" ht="28.8" x14ac:dyDescent="0.3">
      <c r="A5" s="1" t="s">
        <v>213</v>
      </c>
      <c r="B5" s="2" t="s">
        <v>176</v>
      </c>
      <c r="C5" s="5">
        <v>-31.5</v>
      </c>
      <c r="D5" s="10">
        <v>2</v>
      </c>
    </row>
    <row r="6" spans="1:4" ht="43.2" x14ac:dyDescent="0.3">
      <c r="A6" s="1" t="s">
        <v>213</v>
      </c>
      <c r="B6" s="2" t="s">
        <v>165</v>
      </c>
      <c r="C6" s="5">
        <v>-23.1</v>
      </c>
      <c r="D6" s="10">
        <v>2</v>
      </c>
    </row>
    <row r="7" spans="1:4" ht="43.2" x14ac:dyDescent="0.3">
      <c r="A7" s="1" t="s">
        <v>213</v>
      </c>
      <c r="B7" s="2" t="s">
        <v>162</v>
      </c>
      <c r="C7" s="5">
        <v>-8.9</v>
      </c>
      <c r="D7" s="10">
        <v>2</v>
      </c>
    </row>
    <row r="8" spans="1:4" ht="57.6" x14ac:dyDescent="0.3">
      <c r="A8" s="1" t="s">
        <v>213</v>
      </c>
      <c r="B8" s="2" t="s">
        <v>149</v>
      </c>
      <c r="C8" s="5">
        <v>-19.8</v>
      </c>
      <c r="D8" s="10">
        <v>2</v>
      </c>
    </row>
    <row r="9" spans="1:4" ht="43.2" x14ac:dyDescent="0.3">
      <c r="A9" s="1" t="s">
        <v>213</v>
      </c>
      <c r="B9" s="2" t="s">
        <v>170</v>
      </c>
      <c r="C9" s="5">
        <v>-40.200000000000003</v>
      </c>
      <c r="D9" s="10">
        <v>2</v>
      </c>
    </row>
    <row r="10" spans="1:4" ht="43.2" x14ac:dyDescent="0.3">
      <c r="A10" s="1" t="s">
        <v>213</v>
      </c>
      <c r="B10" s="2" t="s">
        <v>70</v>
      </c>
      <c r="C10" s="5">
        <v>-87.4</v>
      </c>
      <c r="D10" s="10">
        <v>1</v>
      </c>
    </row>
    <row r="11" spans="1:4" ht="28.8" x14ac:dyDescent="0.3">
      <c r="A11" s="1" t="s">
        <v>213</v>
      </c>
      <c r="B11" s="2" t="s">
        <v>169</v>
      </c>
      <c r="C11" s="5">
        <v>-16.2</v>
      </c>
      <c r="D11" s="10">
        <v>2</v>
      </c>
    </row>
    <row r="12" spans="1:4" ht="43.2" x14ac:dyDescent="0.3">
      <c r="A12" s="1" t="s">
        <v>213</v>
      </c>
      <c r="B12" s="2" t="s">
        <v>177</v>
      </c>
      <c r="C12" s="5">
        <v>-22.4</v>
      </c>
      <c r="D12" s="10">
        <v>2</v>
      </c>
    </row>
    <row r="13" spans="1:4" ht="28.8" x14ac:dyDescent="0.3">
      <c r="A13" s="1" t="s">
        <v>213</v>
      </c>
      <c r="B13" s="2" t="s">
        <v>178</v>
      </c>
      <c r="C13" s="5">
        <v>-5.2</v>
      </c>
      <c r="D13" s="10">
        <v>2</v>
      </c>
    </row>
    <row r="14" spans="1:4" ht="57.6" x14ac:dyDescent="0.3">
      <c r="A14" s="1" t="s">
        <v>213</v>
      </c>
      <c r="B14" s="2" t="s">
        <v>179</v>
      </c>
      <c r="C14" s="5">
        <v>-2.8</v>
      </c>
      <c r="D14" s="10">
        <v>2</v>
      </c>
    </row>
    <row r="15" spans="1:4" ht="43.2" x14ac:dyDescent="0.3">
      <c r="A15" s="1" t="s">
        <v>213</v>
      </c>
      <c r="B15" s="2" t="s">
        <v>180</v>
      </c>
      <c r="C15" s="5">
        <v>-4.5999999999999996</v>
      </c>
      <c r="D15" s="10">
        <v>2</v>
      </c>
    </row>
    <row r="16" spans="1:4" x14ac:dyDescent="0.3">
      <c r="A16" s="1" t="s">
        <v>213</v>
      </c>
      <c r="B16" s="2" t="s">
        <v>181</v>
      </c>
      <c r="C16" s="5">
        <v>-10.3</v>
      </c>
      <c r="D16" s="10">
        <v>2</v>
      </c>
    </row>
    <row r="17" spans="1:4" ht="57.6" x14ac:dyDescent="0.3">
      <c r="A17" s="1" t="s">
        <v>213</v>
      </c>
      <c r="B17" s="2" t="s">
        <v>172</v>
      </c>
      <c r="C17" s="5">
        <v>-2.5</v>
      </c>
      <c r="D17" s="10">
        <v>2</v>
      </c>
    </row>
    <row r="18" spans="1:4" ht="43.2" x14ac:dyDescent="0.3">
      <c r="A18" s="1" t="s">
        <v>213</v>
      </c>
      <c r="B18" s="2" t="s">
        <v>160</v>
      </c>
      <c r="C18" s="5">
        <v>-74.900000000000006</v>
      </c>
      <c r="D18" s="10">
        <v>2</v>
      </c>
    </row>
    <row r="19" spans="1:4" ht="43.2" x14ac:dyDescent="0.3">
      <c r="A19" s="1" t="s">
        <v>213</v>
      </c>
      <c r="B19" s="2" t="s">
        <v>166</v>
      </c>
      <c r="C19" s="5">
        <v>-28.6</v>
      </c>
      <c r="D19" s="10">
        <v>2</v>
      </c>
    </row>
    <row r="20" spans="1:4" ht="43.2" x14ac:dyDescent="0.3">
      <c r="A20" s="1" t="s">
        <v>213</v>
      </c>
      <c r="B20" s="2" t="s">
        <v>163</v>
      </c>
      <c r="C20" s="5">
        <v>-17.3</v>
      </c>
      <c r="D20" s="10">
        <v>2</v>
      </c>
    </row>
    <row r="21" spans="1:4" ht="57.6" x14ac:dyDescent="0.3">
      <c r="A21" s="1" t="s">
        <v>213</v>
      </c>
      <c r="B21" s="2" t="s">
        <v>150</v>
      </c>
      <c r="C21" s="5">
        <v>-42.8</v>
      </c>
      <c r="D21" s="10">
        <v>2</v>
      </c>
    </row>
    <row r="22" spans="1:4" ht="57.6" x14ac:dyDescent="0.3">
      <c r="A22" s="1" t="s">
        <v>213</v>
      </c>
      <c r="B22" s="2" t="s">
        <v>164</v>
      </c>
      <c r="C22" s="5">
        <v>-23.4</v>
      </c>
      <c r="D22" s="10">
        <v>2</v>
      </c>
    </row>
    <row r="23" spans="1:4" ht="72" x14ac:dyDescent="0.3">
      <c r="A23" s="1" t="s">
        <v>213</v>
      </c>
      <c r="B23" s="2" t="s">
        <v>152</v>
      </c>
      <c r="C23" s="5">
        <v>-13.7</v>
      </c>
      <c r="D23" s="10">
        <v>2</v>
      </c>
    </row>
    <row r="24" spans="1:4" ht="57.6" x14ac:dyDescent="0.3">
      <c r="A24" s="1" t="s">
        <v>213</v>
      </c>
      <c r="B24" s="2" t="s">
        <v>167</v>
      </c>
      <c r="C24" s="5">
        <v>-20.3</v>
      </c>
      <c r="D24" s="10">
        <v>2</v>
      </c>
    </row>
    <row r="25" spans="1:4" ht="43.2" x14ac:dyDescent="0.3">
      <c r="A25" s="1" t="s">
        <v>213</v>
      </c>
      <c r="B25" s="2" t="s">
        <v>171</v>
      </c>
      <c r="C25" s="5">
        <v>-40.5</v>
      </c>
      <c r="D25" s="10">
        <v>2</v>
      </c>
    </row>
    <row r="26" spans="1:4" ht="43.2" x14ac:dyDescent="0.3">
      <c r="A26" s="1" t="s">
        <v>213</v>
      </c>
      <c r="B26" s="2" t="s">
        <v>168</v>
      </c>
      <c r="C26" s="5">
        <v>-258.60000000000002</v>
      </c>
      <c r="D26" s="10">
        <v>2</v>
      </c>
    </row>
    <row r="27" spans="1:4" ht="28.8" x14ac:dyDescent="0.3">
      <c r="A27" s="1" t="s">
        <v>213</v>
      </c>
      <c r="B27" s="2" t="s">
        <v>146</v>
      </c>
      <c r="C27" s="5">
        <v>-46.8</v>
      </c>
      <c r="D27" s="10">
        <v>2</v>
      </c>
    </row>
    <row r="28" spans="1:4" ht="57.6" x14ac:dyDescent="0.3">
      <c r="A28" s="1" t="s">
        <v>213</v>
      </c>
      <c r="B28" s="2" t="s">
        <v>161</v>
      </c>
      <c r="C28" s="5">
        <v>-70.3</v>
      </c>
      <c r="D28" s="10">
        <v>2</v>
      </c>
    </row>
    <row r="29" spans="1:4" ht="43.2" x14ac:dyDescent="0.3">
      <c r="A29" s="1" t="s">
        <v>271</v>
      </c>
      <c r="B29" s="2" t="s">
        <v>17</v>
      </c>
      <c r="C29" s="5">
        <v>-172.7</v>
      </c>
      <c r="D29" s="10">
        <v>1</v>
      </c>
    </row>
    <row r="30" spans="1:4" ht="57.6" x14ac:dyDescent="0.3">
      <c r="A30" s="2" t="s">
        <v>6</v>
      </c>
      <c r="B30" s="2" t="s">
        <v>128</v>
      </c>
      <c r="C30" s="4">
        <v>-31</v>
      </c>
      <c r="D30" s="10">
        <v>1</v>
      </c>
    </row>
    <row r="31" spans="1:4" ht="43.2" x14ac:dyDescent="0.3">
      <c r="A31" s="2" t="s">
        <v>6</v>
      </c>
      <c r="B31" s="2" t="s">
        <v>106</v>
      </c>
      <c r="C31" s="4">
        <v>-11</v>
      </c>
      <c r="D31" s="10">
        <v>1</v>
      </c>
    </row>
    <row r="32" spans="1:4" ht="43.2" x14ac:dyDescent="0.3">
      <c r="A32" s="2" t="s">
        <v>6</v>
      </c>
      <c r="B32" s="2" t="s">
        <v>106</v>
      </c>
      <c r="C32" s="4">
        <v>-5.0999999999999996</v>
      </c>
      <c r="D32" s="10">
        <v>1</v>
      </c>
    </row>
    <row r="33" spans="1:4" ht="28.8" x14ac:dyDescent="0.3">
      <c r="A33" s="2" t="s">
        <v>6</v>
      </c>
      <c r="B33" s="2" t="s">
        <v>28</v>
      </c>
      <c r="C33" s="4">
        <v>-32</v>
      </c>
      <c r="D33" s="10">
        <v>1</v>
      </c>
    </row>
    <row r="34" spans="1:4" ht="43.2" x14ac:dyDescent="0.3">
      <c r="A34" s="2" t="s">
        <v>6</v>
      </c>
      <c r="B34" s="2" t="s">
        <v>127</v>
      </c>
      <c r="C34" s="4">
        <v>-42.3</v>
      </c>
      <c r="D34" s="10">
        <v>2</v>
      </c>
    </row>
    <row r="35" spans="1:4" ht="57.6" x14ac:dyDescent="0.3">
      <c r="A35" s="1" t="s">
        <v>6</v>
      </c>
      <c r="B35" s="1" t="s">
        <v>9</v>
      </c>
      <c r="C35" s="18">
        <v>-209.6</v>
      </c>
      <c r="D35" s="12">
        <v>2</v>
      </c>
    </row>
    <row r="36" spans="1:4" x14ac:dyDescent="0.3">
      <c r="A36" s="12" t="s">
        <v>6</v>
      </c>
      <c r="B36" s="12" t="s">
        <v>24</v>
      </c>
      <c r="C36" s="12">
        <v>-0.5</v>
      </c>
      <c r="D36" s="10">
        <v>1</v>
      </c>
    </row>
    <row r="37" spans="1:4" ht="57.6" x14ac:dyDescent="0.3">
      <c r="A37" s="2" t="s">
        <v>6</v>
      </c>
      <c r="B37" s="2" t="s">
        <v>35</v>
      </c>
      <c r="C37" s="4">
        <v>-58.2</v>
      </c>
      <c r="D37" s="10">
        <v>1</v>
      </c>
    </row>
    <row r="38" spans="1:4" ht="57.6" x14ac:dyDescent="0.3">
      <c r="A38" s="2" t="s">
        <v>6</v>
      </c>
      <c r="B38" s="2" t="s">
        <v>29</v>
      </c>
      <c r="C38" s="4">
        <v>-1.9</v>
      </c>
      <c r="D38" s="10">
        <v>2</v>
      </c>
    </row>
    <row r="39" spans="1:4" ht="28.8" x14ac:dyDescent="0.3">
      <c r="A39" s="1" t="s">
        <v>6</v>
      </c>
      <c r="B39" s="1" t="s">
        <v>38</v>
      </c>
      <c r="C39" s="18">
        <v>-39.200000000000003</v>
      </c>
      <c r="D39" s="10">
        <v>1</v>
      </c>
    </row>
    <row r="40" spans="1:4" ht="72" x14ac:dyDescent="0.3">
      <c r="A40" s="2" t="s">
        <v>6</v>
      </c>
      <c r="B40" s="2" t="s">
        <v>56</v>
      </c>
      <c r="C40" s="4">
        <v>-2.7</v>
      </c>
      <c r="D40" s="10">
        <v>2</v>
      </c>
    </row>
    <row r="41" spans="1:4" ht="43.2" x14ac:dyDescent="0.3">
      <c r="A41" s="2" t="s">
        <v>6</v>
      </c>
      <c r="B41" s="2" t="s">
        <v>70</v>
      </c>
      <c r="C41" s="4">
        <v>-87.4</v>
      </c>
      <c r="D41" s="10">
        <v>2</v>
      </c>
    </row>
    <row r="42" spans="1:4" ht="57.6" x14ac:dyDescent="0.3">
      <c r="A42" s="1" t="s">
        <v>6</v>
      </c>
      <c r="B42" s="1" t="s">
        <v>47</v>
      </c>
      <c r="C42" s="18">
        <v>-13.7</v>
      </c>
      <c r="D42" s="10">
        <v>1</v>
      </c>
    </row>
    <row r="43" spans="1:4" ht="28.8" x14ac:dyDescent="0.3">
      <c r="A43" s="2" t="s">
        <v>6</v>
      </c>
      <c r="B43" s="2" t="s">
        <v>140</v>
      </c>
      <c r="C43" s="4">
        <v>-1.1000000000000001</v>
      </c>
      <c r="D43" s="10">
        <v>2</v>
      </c>
    </row>
    <row r="44" spans="1:4" ht="43.2" x14ac:dyDescent="0.3">
      <c r="A44" s="2" t="s">
        <v>6</v>
      </c>
      <c r="B44" s="2" t="s">
        <v>107</v>
      </c>
      <c r="C44" s="4">
        <v>-226.9</v>
      </c>
      <c r="D44" s="10">
        <v>1</v>
      </c>
    </row>
    <row r="45" spans="1:4" ht="43.2" x14ac:dyDescent="0.3">
      <c r="A45" s="2" t="s">
        <v>6</v>
      </c>
      <c r="B45" s="2" t="s">
        <v>110</v>
      </c>
      <c r="C45" s="4">
        <v>-4.3</v>
      </c>
      <c r="D45" s="10">
        <v>1</v>
      </c>
    </row>
    <row r="46" spans="1:4" ht="43.2" x14ac:dyDescent="0.3">
      <c r="A46" s="1" t="s">
        <v>6</v>
      </c>
      <c r="B46" s="1" t="s">
        <v>33</v>
      </c>
      <c r="C46" s="18">
        <v>-8.3000000000000007</v>
      </c>
      <c r="D46" s="10">
        <v>1</v>
      </c>
    </row>
    <row r="47" spans="1:4" ht="57.6" x14ac:dyDescent="0.3">
      <c r="A47" s="1" t="s">
        <v>6</v>
      </c>
      <c r="B47" s="1" t="s">
        <v>63</v>
      </c>
      <c r="C47" s="16">
        <v>-49.1</v>
      </c>
      <c r="D47" s="10">
        <v>2</v>
      </c>
    </row>
    <row r="48" spans="1:4" x14ac:dyDescent="0.3">
      <c r="A48" s="2" t="s">
        <v>6</v>
      </c>
      <c r="B48" s="2" t="s">
        <v>20</v>
      </c>
      <c r="C48" s="4">
        <v>-17.399999999999999</v>
      </c>
      <c r="D48" s="10">
        <v>1</v>
      </c>
    </row>
    <row r="49" spans="1:4" ht="43.2" x14ac:dyDescent="0.3">
      <c r="A49" s="1" t="s">
        <v>6</v>
      </c>
      <c r="B49" s="1" t="s">
        <v>36</v>
      </c>
      <c r="C49" s="18">
        <v>-0.7</v>
      </c>
      <c r="D49" s="10">
        <v>1</v>
      </c>
    </row>
    <row r="50" spans="1:4" ht="28.8" x14ac:dyDescent="0.3">
      <c r="A50" s="2" t="s">
        <v>6</v>
      </c>
      <c r="B50" s="2" t="s">
        <v>141</v>
      </c>
      <c r="C50" s="4">
        <v>-0.1</v>
      </c>
      <c r="D50" s="10">
        <v>2</v>
      </c>
    </row>
    <row r="51" spans="1:4" ht="43.2" x14ac:dyDescent="0.3">
      <c r="A51" s="2" t="s">
        <v>6</v>
      </c>
      <c r="B51" s="2" t="s">
        <v>13</v>
      </c>
      <c r="C51" s="4">
        <v>-13.7</v>
      </c>
      <c r="D51" s="10">
        <v>1</v>
      </c>
    </row>
    <row r="52" spans="1:4" ht="86.4" x14ac:dyDescent="0.3">
      <c r="A52" s="2" t="s">
        <v>6</v>
      </c>
      <c r="B52" s="2" t="s">
        <v>138</v>
      </c>
      <c r="C52" s="4">
        <v>-4.2</v>
      </c>
      <c r="D52" s="10">
        <v>1</v>
      </c>
    </row>
    <row r="53" spans="1:4" ht="72" x14ac:dyDescent="0.3">
      <c r="A53" s="1" t="s">
        <v>6</v>
      </c>
      <c r="B53" s="1" t="s">
        <v>11</v>
      </c>
      <c r="C53" s="16">
        <v>-64.400000000000006</v>
      </c>
      <c r="D53" s="10">
        <v>2</v>
      </c>
    </row>
    <row r="54" spans="1:4" x14ac:dyDescent="0.3">
      <c r="A54" s="12" t="s">
        <v>6</v>
      </c>
      <c r="B54" s="12" t="s">
        <v>25</v>
      </c>
      <c r="C54" s="12">
        <v>-3</v>
      </c>
      <c r="D54" s="10">
        <v>1</v>
      </c>
    </row>
    <row r="55" spans="1:4" ht="43.2" x14ac:dyDescent="0.3">
      <c r="A55" s="2" t="s">
        <v>6</v>
      </c>
      <c r="B55" s="2" t="s">
        <v>144</v>
      </c>
      <c r="C55" s="4">
        <v>-1.5</v>
      </c>
      <c r="D55" s="10">
        <v>2</v>
      </c>
    </row>
    <row r="56" spans="1:4" ht="72" x14ac:dyDescent="0.3">
      <c r="A56" s="2" t="s">
        <v>6</v>
      </c>
      <c r="B56" s="2" t="s">
        <v>122</v>
      </c>
      <c r="C56" s="4">
        <v>-27.9</v>
      </c>
      <c r="D56" s="10">
        <v>1</v>
      </c>
    </row>
    <row r="57" spans="1:4" ht="43.2" x14ac:dyDescent="0.3">
      <c r="A57" s="2" t="s">
        <v>6</v>
      </c>
      <c r="B57" s="2" t="s">
        <v>7</v>
      </c>
      <c r="C57" s="4">
        <v>-91.9</v>
      </c>
      <c r="D57" s="10">
        <v>2</v>
      </c>
    </row>
    <row r="58" spans="1:4" ht="57.6" x14ac:dyDescent="0.3">
      <c r="A58" s="2" t="s">
        <v>6</v>
      </c>
      <c r="B58" s="2" t="s">
        <v>105</v>
      </c>
      <c r="C58" s="4">
        <v>-10</v>
      </c>
      <c r="D58" s="10">
        <v>1</v>
      </c>
    </row>
    <row r="59" spans="1:4" ht="57.6" x14ac:dyDescent="0.3">
      <c r="A59" s="2" t="s">
        <v>6</v>
      </c>
      <c r="B59" s="2" t="s">
        <v>54</v>
      </c>
      <c r="C59" s="4">
        <v>-6.1</v>
      </c>
      <c r="D59" s="10">
        <v>1</v>
      </c>
    </row>
    <row r="60" spans="1:4" ht="57.6" x14ac:dyDescent="0.3">
      <c r="A60" s="2" t="s">
        <v>6</v>
      </c>
      <c r="B60" s="2" t="s">
        <v>19</v>
      </c>
      <c r="C60" s="4">
        <v>-27.6</v>
      </c>
      <c r="D60" s="10">
        <v>1</v>
      </c>
    </row>
    <row r="61" spans="1:4" ht="43.2" x14ac:dyDescent="0.3">
      <c r="A61" s="2" t="s">
        <v>6</v>
      </c>
      <c r="B61" s="2" t="s">
        <v>159</v>
      </c>
      <c r="C61" s="4">
        <v>-3.8</v>
      </c>
      <c r="D61" s="10">
        <v>2</v>
      </c>
    </row>
    <row r="62" spans="1:4" ht="43.2" x14ac:dyDescent="0.3">
      <c r="A62" s="1" t="s">
        <v>6</v>
      </c>
      <c r="B62" s="1" t="s">
        <v>8</v>
      </c>
      <c r="C62" s="18">
        <v>-180.1</v>
      </c>
      <c r="D62" s="10">
        <v>2</v>
      </c>
    </row>
    <row r="63" spans="1:4" ht="17.25" customHeight="1" x14ac:dyDescent="0.3">
      <c r="A63" s="1" t="s">
        <v>6</v>
      </c>
      <c r="B63" s="1" t="s">
        <v>37</v>
      </c>
      <c r="C63" s="18">
        <v>-13.2</v>
      </c>
      <c r="D63" s="10">
        <v>1</v>
      </c>
    </row>
    <row r="64" spans="1:4" ht="43.2" x14ac:dyDescent="0.3">
      <c r="A64" s="2" t="s">
        <v>6</v>
      </c>
      <c r="B64" s="2" t="s">
        <v>17</v>
      </c>
      <c r="C64" s="4">
        <v>-11.1</v>
      </c>
      <c r="D64" s="10">
        <v>2</v>
      </c>
    </row>
    <row r="65" spans="1:6" ht="57.6" x14ac:dyDescent="0.3">
      <c r="A65" s="2" t="s">
        <v>6</v>
      </c>
      <c r="B65" s="2" t="s">
        <v>145</v>
      </c>
      <c r="C65" s="4">
        <v>-16.5</v>
      </c>
      <c r="D65" s="10">
        <v>2</v>
      </c>
    </row>
    <row r="66" spans="1:6" ht="43.2" x14ac:dyDescent="0.3">
      <c r="A66" s="2" t="s">
        <v>6</v>
      </c>
      <c r="B66" s="2" t="s">
        <v>108</v>
      </c>
      <c r="C66" s="4">
        <v>-3.4</v>
      </c>
      <c r="D66" s="10">
        <v>1</v>
      </c>
    </row>
    <row r="67" spans="1:6" ht="28.8" x14ac:dyDescent="0.3">
      <c r="A67" s="2" t="s">
        <v>6</v>
      </c>
      <c r="B67" s="2" t="s">
        <v>43</v>
      </c>
      <c r="C67" s="4">
        <v>-276.39999999999998</v>
      </c>
      <c r="D67" s="10">
        <v>1</v>
      </c>
    </row>
    <row r="68" spans="1:6" ht="57.6" x14ac:dyDescent="0.3">
      <c r="A68" s="2" t="s">
        <v>6</v>
      </c>
      <c r="B68" s="2" t="s">
        <v>62</v>
      </c>
      <c r="C68" s="4">
        <v>-61.1</v>
      </c>
      <c r="D68" s="10">
        <v>1</v>
      </c>
    </row>
    <row r="69" spans="1:6" ht="43.2" x14ac:dyDescent="0.3">
      <c r="A69" s="1" t="s">
        <v>6</v>
      </c>
      <c r="B69" s="1" t="s">
        <v>45</v>
      </c>
      <c r="C69" s="18">
        <v>-7.5</v>
      </c>
      <c r="D69" s="10">
        <v>1</v>
      </c>
    </row>
    <row r="70" spans="1:6" ht="43.2" x14ac:dyDescent="0.3">
      <c r="A70" s="2" t="s">
        <v>6</v>
      </c>
      <c r="B70" s="2" t="s">
        <v>142</v>
      </c>
      <c r="C70" s="4">
        <v>-17.7</v>
      </c>
      <c r="D70" s="10">
        <v>2</v>
      </c>
    </row>
    <row r="71" spans="1:6" ht="57.6" x14ac:dyDescent="0.3">
      <c r="A71" s="2" t="s">
        <v>6</v>
      </c>
      <c r="B71" s="2" t="s">
        <v>55</v>
      </c>
      <c r="C71" s="4">
        <v>-65.3</v>
      </c>
      <c r="D71" s="10">
        <v>1</v>
      </c>
    </row>
    <row r="72" spans="1:6" ht="43.2" x14ac:dyDescent="0.3">
      <c r="A72" s="2" t="s">
        <v>6</v>
      </c>
      <c r="B72" s="2" t="s">
        <v>143</v>
      </c>
      <c r="C72" s="4">
        <v>-1</v>
      </c>
      <c r="D72" s="10">
        <v>2</v>
      </c>
    </row>
    <row r="73" spans="1:6" ht="72" x14ac:dyDescent="0.3">
      <c r="A73" s="1" t="s">
        <v>6</v>
      </c>
      <c r="B73" s="1" t="s">
        <v>44</v>
      </c>
      <c r="C73" s="18">
        <v>-98.8</v>
      </c>
      <c r="D73" s="10">
        <v>1</v>
      </c>
    </row>
    <row r="74" spans="1:6" x14ac:dyDescent="0.3">
      <c r="A74" s="12" t="s">
        <v>6</v>
      </c>
      <c r="B74" s="12" t="s">
        <v>41</v>
      </c>
      <c r="C74" s="12">
        <v>-8.9</v>
      </c>
      <c r="D74" s="10">
        <v>1</v>
      </c>
    </row>
    <row r="75" spans="1:6" ht="57.6" x14ac:dyDescent="0.3">
      <c r="A75" s="2" t="s">
        <v>6</v>
      </c>
      <c r="B75" s="2" t="s">
        <v>16</v>
      </c>
      <c r="C75" s="4">
        <v>-54.8</v>
      </c>
      <c r="D75" s="10">
        <v>1</v>
      </c>
    </row>
    <row r="76" spans="1:6" ht="57.6" x14ac:dyDescent="0.3">
      <c r="A76" s="2" t="s">
        <v>6</v>
      </c>
      <c r="B76" s="2" t="s">
        <v>40</v>
      </c>
      <c r="C76" s="4">
        <v>-64.7</v>
      </c>
      <c r="D76" s="10">
        <v>1</v>
      </c>
    </row>
    <row r="77" spans="1:6" ht="43.2" x14ac:dyDescent="0.3">
      <c r="A77" s="2" t="s">
        <v>6</v>
      </c>
      <c r="B77" s="2" t="s">
        <v>57</v>
      </c>
      <c r="C77" s="4">
        <v>-523.79999999999995</v>
      </c>
      <c r="D77" s="10">
        <v>1</v>
      </c>
    </row>
    <row r="78" spans="1:6" ht="57.6" x14ac:dyDescent="0.3">
      <c r="A78" s="1" t="s">
        <v>220</v>
      </c>
      <c r="B78" s="2" t="s">
        <v>35</v>
      </c>
      <c r="C78" s="7">
        <v>-3.9</v>
      </c>
      <c r="D78" s="10">
        <v>1</v>
      </c>
    </row>
    <row r="79" spans="1:6" ht="57.6" x14ac:dyDescent="0.3">
      <c r="A79" s="1" t="s">
        <v>220</v>
      </c>
      <c r="B79" s="2" t="s">
        <v>55</v>
      </c>
      <c r="C79" s="7">
        <v>-12.1</v>
      </c>
      <c r="D79" s="10">
        <v>1</v>
      </c>
    </row>
    <row r="80" spans="1:6" ht="57.6" x14ac:dyDescent="0.3">
      <c r="A80" s="1" t="s">
        <v>220</v>
      </c>
      <c r="B80" s="2" t="s">
        <v>40</v>
      </c>
      <c r="C80" s="7">
        <v>-17.100000000000001</v>
      </c>
      <c r="D80" s="10">
        <v>1</v>
      </c>
      <c r="F80" s="12">
        <f>27+48</f>
        <v>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0"/>
  <sheetViews>
    <sheetView zoomScaleNormal="100" workbookViewId="0">
      <selection activeCell="A43" sqref="A43"/>
    </sheetView>
  </sheetViews>
  <sheetFormatPr defaultColWidth="9.109375" defaultRowHeight="14.4" x14ac:dyDescent="0.3"/>
  <cols>
    <col min="1" max="1" width="68.33203125" style="12" customWidth="1"/>
    <col min="2" max="2" width="33.5546875" style="12" bestFit="1" customWidth="1"/>
    <col min="3" max="3" width="13.109375" style="12" bestFit="1" customWidth="1"/>
    <col min="4" max="16384" width="9.109375" style="12"/>
  </cols>
  <sheetData>
    <row r="1" spans="1:4" x14ac:dyDescent="0.3">
      <c r="A1" s="11" t="s">
        <v>0</v>
      </c>
      <c r="B1" s="11" t="s">
        <v>1</v>
      </c>
      <c r="C1" s="11" t="s">
        <v>2</v>
      </c>
    </row>
    <row r="2" spans="1:4" ht="28.8" x14ac:dyDescent="0.3">
      <c r="A2" s="1" t="s">
        <v>208</v>
      </c>
      <c r="B2" s="8" t="s">
        <v>206</v>
      </c>
      <c r="C2" s="9">
        <v>-3000</v>
      </c>
      <c r="D2" s="10">
        <v>1</v>
      </c>
    </row>
    <row r="3" spans="1:4" x14ac:dyDescent="0.3">
      <c r="A3" s="1" t="s">
        <v>286</v>
      </c>
      <c r="B3" s="2" t="s">
        <v>71</v>
      </c>
      <c r="C3" s="5">
        <v>-124.4</v>
      </c>
      <c r="D3" s="10">
        <v>1</v>
      </c>
    </row>
    <row r="4" spans="1:4" x14ac:dyDescent="0.3">
      <c r="A4" s="1" t="s">
        <v>260</v>
      </c>
      <c r="B4" s="2" t="s">
        <v>105</v>
      </c>
      <c r="C4" s="4">
        <v>-98.9</v>
      </c>
      <c r="D4" s="10">
        <v>2</v>
      </c>
    </row>
    <row r="5" spans="1:4" ht="18" customHeight="1" x14ac:dyDescent="0.3">
      <c r="A5" s="1" t="s">
        <v>217</v>
      </c>
      <c r="B5" s="2" t="s">
        <v>147</v>
      </c>
      <c r="C5" s="13">
        <v>-2763.5</v>
      </c>
      <c r="D5" s="10">
        <v>1</v>
      </c>
    </row>
    <row r="6" spans="1:4" ht="15.75" customHeight="1" x14ac:dyDescent="0.3">
      <c r="A6" s="1" t="s">
        <v>72</v>
      </c>
      <c r="B6" s="1" t="s">
        <v>73</v>
      </c>
      <c r="C6" s="14">
        <v>-250</v>
      </c>
      <c r="D6" s="10">
        <v>1</v>
      </c>
    </row>
    <row r="7" spans="1:4" x14ac:dyDescent="0.3">
      <c r="A7" s="1" t="s">
        <v>279</v>
      </c>
      <c r="B7" s="2" t="s">
        <v>137</v>
      </c>
      <c r="C7" s="4">
        <v>-212.2</v>
      </c>
      <c r="D7" s="10">
        <v>1</v>
      </c>
    </row>
    <row r="8" spans="1:4" x14ac:dyDescent="0.3">
      <c r="A8" s="1" t="s">
        <v>183</v>
      </c>
      <c r="B8" s="1" t="s">
        <v>184</v>
      </c>
      <c r="C8" s="15">
        <v>-12500</v>
      </c>
      <c r="D8" s="10">
        <v>1</v>
      </c>
    </row>
    <row r="9" spans="1:4" ht="18" customHeight="1" x14ac:dyDescent="0.3">
      <c r="A9" s="1" t="s">
        <v>74</v>
      </c>
      <c r="B9" s="1" t="s">
        <v>73</v>
      </c>
      <c r="C9" s="16">
        <v>-250</v>
      </c>
      <c r="D9" s="10">
        <v>2</v>
      </c>
    </row>
    <row r="10" spans="1:4" x14ac:dyDescent="0.3">
      <c r="A10" s="1" t="s">
        <v>216</v>
      </c>
      <c r="B10" s="2" t="s">
        <v>139</v>
      </c>
      <c r="C10" s="3">
        <v>-5296.3</v>
      </c>
      <c r="D10" s="10">
        <v>2</v>
      </c>
    </row>
    <row r="12" spans="1:4" x14ac:dyDescent="0.3">
      <c r="A12" s="2"/>
      <c r="B12" s="2"/>
      <c r="C12" s="17"/>
      <c r="D12" s="10"/>
    </row>
    <row r="16" spans="1:4" x14ac:dyDescent="0.3">
      <c r="A16" s="1"/>
      <c r="B16" s="1"/>
      <c r="C16" s="16"/>
      <c r="D16" s="10"/>
    </row>
    <row r="17" spans="1:4" x14ac:dyDescent="0.3">
      <c r="A17" s="1"/>
      <c r="B17" s="1"/>
      <c r="C17" s="18"/>
      <c r="D17" s="10"/>
    </row>
    <row r="18" spans="1:4" x14ac:dyDescent="0.3">
      <c r="A18" s="1"/>
      <c r="B18" s="2"/>
      <c r="C18" s="5"/>
      <c r="D18" s="10"/>
    </row>
    <row r="19" spans="1:4" x14ac:dyDescent="0.3">
      <c r="A19" s="1"/>
      <c r="B19" s="1"/>
      <c r="C19" s="6"/>
      <c r="D19" s="10"/>
    </row>
    <row r="20" spans="1:4" x14ac:dyDescent="0.3">
      <c r="A20" s="1"/>
      <c r="B20" s="2"/>
      <c r="C20" s="5"/>
      <c r="D20" s="10"/>
    </row>
    <row r="21" spans="1:4" x14ac:dyDescent="0.3">
      <c r="A21" s="1"/>
      <c r="B21" s="2"/>
      <c r="C21" s="5"/>
      <c r="D21" s="10"/>
    </row>
    <row r="22" spans="1:4" x14ac:dyDescent="0.3">
      <c r="A22" s="1"/>
      <c r="B22" s="2"/>
      <c r="C22" s="5"/>
      <c r="D22" s="10"/>
    </row>
    <row r="23" spans="1:4" x14ac:dyDescent="0.3">
      <c r="A23" s="1"/>
      <c r="B23" s="2"/>
      <c r="C23" s="3"/>
      <c r="D23" s="10"/>
    </row>
    <row r="24" spans="1:4" x14ac:dyDescent="0.3">
      <c r="A24" s="1"/>
      <c r="B24" s="2"/>
      <c r="C24" s="3"/>
      <c r="D24" s="10"/>
    </row>
    <row r="25" spans="1:4" x14ac:dyDescent="0.3">
      <c r="A25" s="1"/>
      <c r="B25" s="1"/>
      <c r="C25" s="14"/>
      <c r="D25" s="10"/>
    </row>
    <row r="26" spans="1:4" x14ac:dyDescent="0.3">
      <c r="A26" s="1"/>
      <c r="B26" s="2"/>
      <c r="C26" s="5"/>
      <c r="D26" s="10"/>
    </row>
    <row r="27" spans="1:4" x14ac:dyDescent="0.3">
      <c r="A27" s="1"/>
      <c r="B27" s="1"/>
      <c r="C27" s="14"/>
      <c r="D27" s="10"/>
    </row>
    <row r="28" spans="1:4" x14ac:dyDescent="0.3">
      <c r="A28" s="2"/>
      <c r="B28" s="2"/>
      <c r="C28" s="5"/>
      <c r="D28" s="10"/>
    </row>
    <row r="29" spans="1:4" x14ac:dyDescent="0.3">
      <c r="A29" s="1"/>
      <c r="B29" s="2"/>
      <c r="C29" s="4"/>
      <c r="D29" s="10"/>
    </row>
    <row r="30" spans="1:4" x14ac:dyDescent="0.3">
      <c r="A30" s="1"/>
      <c r="B30" s="2"/>
      <c r="C30" s="7"/>
      <c r="D30" s="10"/>
    </row>
    <row r="31" spans="1:4" x14ac:dyDescent="0.3">
      <c r="A31" s="1"/>
      <c r="B31" s="2"/>
      <c r="C31" s="7"/>
      <c r="D31" s="10"/>
    </row>
    <row r="32" spans="1:4" x14ac:dyDescent="0.3">
      <c r="A32" s="1"/>
      <c r="B32" s="2"/>
      <c r="C32" s="4"/>
      <c r="D32" s="10"/>
    </row>
    <row r="33" spans="1:4" x14ac:dyDescent="0.3">
      <c r="A33" s="1"/>
      <c r="B33" s="2"/>
      <c r="C33" s="7"/>
    </row>
    <row r="34" spans="1:4" x14ac:dyDescent="0.3">
      <c r="A34" s="1"/>
      <c r="B34" s="2"/>
      <c r="C34" s="4"/>
      <c r="D34" s="10"/>
    </row>
    <row r="35" spans="1:4" x14ac:dyDescent="0.3">
      <c r="A35" s="1"/>
      <c r="B35" s="1"/>
      <c r="C35" s="6"/>
      <c r="D35" s="10"/>
    </row>
    <row r="36" spans="1:4" x14ac:dyDescent="0.3">
      <c r="A36" s="1"/>
      <c r="B36" s="2"/>
      <c r="C36" s="4"/>
      <c r="D36" s="10"/>
    </row>
    <row r="37" spans="1:4" x14ac:dyDescent="0.3">
      <c r="A37" s="1"/>
      <c r="B37" s="8"/>
      <c r="C37" s="19"/>
      <c r="D37" s="10"/>
    </row>
    <row r="38" spans="1:4" x14ac:dyDescent="0.3">
      <c r="A38" s="1"/>
      <c r="B38" s="2"/>
      <c r="C38" s="5"/>
      <c r="D38" s="10"/>
    </row>
    <row r="39" spans="1:4" x14ac:dyDescent="0.3">
      <c r="A39" s="1"/>
      <c r="B39" s="8"/>
      <c r="C39" s="20"/>
      <c r="D39" s="10"/>
    </row>
    <row r="40" spans="1:4" x14ac:dyDescent="0.3">
      <c r="A40" s="1"/>
      <c r="B40" s="2"/>
      <c r="C40" s="5"/>
      <c r="D40" s="10"/>
    </row>
    <row r="41" spans="1:4" x14ac:dyDescent="0.3">
      <c r="A41" s="1"/>
      <c r="B41" s="1"/>
      <c r="C41" s="14"/>
      <c r="D41" s="10"/>
    </row>
    <row r="42" spans="1:4" x14ac:dyDescent="0.3">
      <c r="A42" s="1"/>
      <c r="B42" s="2"/>
      <c r="C42" s="4"/>
      <c r="D42" s="10"/>
    </row>
    <row r="43" spans="1:4" x14ac:dyDescent="0.3">
      <c r="A43" s="1"/>
      <c r="B43" s="2"/>
      <c r="C43" s="7"/>
      <c r="D43" s="10"/>
    </row>
    <row r="44" spans="1:4" x14ac:dyDescent="0.3">
      <c r="A44" s="1"/>
      <c r="B44" s="2"/>
      <c r="C44" s="4"/>
      <c r="D44" s="10"/>
    </row>
    <row r="45" spans="1:4" x14ac:dyDescent="0.3">
      <c r="A45" s="8"/>
      <c r="B45" s="8"/>
      <c r="C45" s="9"/>
      <c r="D45" s="10"/>
    </row>
    <row r="46" spans="1:4" x14ac:dyDescent="0.3">
      <c r="A46" s="1"/>
      <c r="B46" s="1"/>
      <c r="C46" s="6"/>
      <c r="D46" s="10"/>
    </row>
    <row r="47" spans="1:4" x14ac:dyDescent="0.3">
      <c r="A47" s="2"/>
      <c r="B47" s="2"/>
      <c r="C47" s="4"/>
      <c r="D47" s="10"/>
    </row>
    <row r="48" spans="1:4" x14ac:dyDescent="0.3">
      <c r="A48" s="1"/>
      <c r="B48" s="2"/>
      <c r="C48" s="4"/>
      <c r="D48" s="10"/>
    </row>
    <row r="49" spans="1:4" x14ac:dyDescent="0.3">
      <c r="A49" s="1"/>
      <c r="B49" s="2"/>
      <c r="C49" s="4"/>
      <c r="D49" s="10"/>
    </row>
    <row r="50" spans="1:4" x14ac:dyDescent="0.3">
      <c r="A50" s="1"/>
      <c r="B50" s="1"/>
      <c r="C50" s="18"/>
      <c r="D50" s="10"/>
    </row>
    <row r="51" spans="1:4" x14ac:dyDescent="0.3">
      <c r="A51" s="1"/>
      <c r="B51" s="1"/>
      <c r="C51" s="6"/>
      <c r="D51" s="10"/>
    </row>
    <row r="52" spans="1:4" x14ac:dyDescent="0.3">
      <c r="A52" s="2"/>
      <c r="B52" s="2"/>
      <c r="C52" s="13"/>
      <c r="D52" s="10"/>
    </row>
    <row r="53" spans="1:4" x14ac:dyDescent="0.3">
      <c r="A53" s="1"/>
      <c r="B53" s="2"/>
      <c r="C53" s="5"/>
    </row>
    <row r="54" spans="1:4" x14ac:dyDescent="0.3">
      <c r="A54" s="1"/>
      <c r="B54" s="2"/>
      <c r="C54" s="5"/>
      <c r="D54" s="10"/>
    </row>
    <row r="55" spans="1:4" x14ac:dyDescent="0.3">
      <c r="A55" s="1"/>
      <c r="B55" s="2"/>
      <c r="C55" s="5"/>
      <c r="D55" s="10"/>
    </row>
    <row r="56" spans="1:4" x14ac:dyDescent="0.3">
      <c r="A56" s="1"/>
      <c r="B56" s="2"/>
      <c r="C56" s="5"/>
      <c r="D56" s="10"/>
    </row>
    <row r="57" spans="1:4" x14ac:dyDescent="0.3">
      <c r="A57" s="1"/>
      <c r="B57" s="2"/>
      <c r="C57" s="5"/>
      <c r="D57" s="10"/>
    </row>
    <row r="58" spans="1:4" x14ac:dyDescent="0.3">
      <c r="A58" s="1"/>
      <c r="B58" s="2"/>
      <c r="C58" s="5"/>
      <c r="D58" s="10"/>
    </row>
    <row r="59" spans="1:4" x14ac:dyDescent="0.3">
      <c r="A59" s="1"/>
      <c r="B59" s="2"/>
      <c r="C59" s="13"/>
      <c r="D59" s="10"/>
    </row>
    <row r="60" spans="1:4" x14ac:dyDescent="0.3">
      <c r="A60" s="1"/>
      <c r="B60" s="8"/>
      <c r="C60" s="21"/>
      <c r="D60" s="10"/>
    </row>
    <row r="61" spans="1:4" x14ac:dyDescent="0.3">
      <c r="A61" s="1"/>
      <c r="B61" s="8"/>
      <c r="C61" s="19"/>
      <c r="D61" s="10"/>
    </row>
    <row r="62" spans="1:4" x14ac:dyDescent="0.3">
      <c r="A62" s="1"/>
      <c r="B62" s="8"/>
      <c r="C62" s="9"/>
      <c r="D62" s="10"/>
    </row>
    <row r="63" spans="1:4" x14ac:dyDescent="0.3">
      <c r="A63" s="1"/>
      <c r="B63" s="8"/>
      <c r="C63" s="9"/>
      <c r="D63" s="10"/>
    </row>
    <row r="64" spans="1:4" x14ac:dyDescent="0.3">
      <c r="A64" s="1"/>
      <c r="B64" s="8"/>
      <c r="C64" s="19"/>
      <c r="D64" s="10"/>
    </row>
    <row r="65" spans="1:4" x14ac:dyDescent="0.3">
      <c r="A65" s="1"/>
      <c r="B65" s="8"/>
      <c r="C65" s="21"/>
      <c r="D65" s="10"/>
    </row>
    <row r="66" spans="1:4" x14ac:dyDescent="0.3">
      <c r="A66" s="1"/>
      <c r="B66" s="8"/>
      <c r="C66" s="21"/>
      <c r="D66" s="10"/>
    </row>
    <row r="67" spans="1:4" x14ac:dyDescent="0.3">
      <c r="A67" s="1"/>
      <c r="B67" s="8"/>
      <c r="C67" s="19"/>
      <c r="D67" s="10"/>
    </row>
    <row r="68" spans="1:4" x14ac:dyDescent="0.3">
      <c r="A68" s="1"/>
      <c r="B68" s="8"/>
      <c r="C68" s="21"/>
      <c r="D68" s="10"/>
    </row>
    <row r="69" spans="1:4" x14ac:dyDescent="0.3">
      <c r="A69" s="1"/>
      <c r="B69" s="8"/>
      <c r="C69" s="19"/>
      <c r="D69" s="10"/>
    </row>
    <row r="70" spans="1:4" x14ac:dyDescent="0.3">
      <c r="A70" s="2"/>
      <c r="B70" s="2"/>
      <c r="C70" s="3"/>
      <c r="D70" s="10"/>
    </row>
    <row r="71" spans="1:4" x14ac:dyDescent="0.3">
      <c r="A71" s="1"/>
      <c r="B71" s="2"/>
      <c r="C71" s="13"/>
      <c r="D71" s="10"/>
    </row>
    <row r="72" spans="1:4" x14ac:dyDescent="0.3">
      <c r="A72" s="1"/>
      <c r="B72" s="1"/>
      <c r="C72" s="15"/>
      <c r="D72" s="10"/>
    </row>
    <row r="73" spans="1:4" x14ac:dyDescent="0.3">
      <c r="A73" s="1"/>
      <c r="B73" s="22"/>
      <c r="C73" s="13"/>
      <c r="D73" s="10"/>
    </row>
    <row r="74" spans="1:4" x14ac:dyDescent="0.3">
      <c r="A74" s="1"/>
      <c r="B74" s="8"/>
      <c r="C74" s="23"/>
      <c r="D74" s="10"/>
    </row>
    <row r="75" spans="1:4" x14ac:dyDescent="0.3">
      <c r="A75" s="1"/>
      <c r="B75" s="2"/>
      <c r="C75" s="4"/>
      <c r="D75" s="10"/>
    </row>
    <row r="76" spans="1:4" x14ac:dyDescent="0.3">
      <c r="A76" s="2"/>
      <c r="B76" s="2"/>
      <c r="C76" s="13"/>
      <c r="D76" s="10"/>
    </row>
    <row r="77" spans="1:4" x14ac:dyDescent="0.3">
      <c r="A77" s="1"/>
      <c r="B77" s="2"/>
      <c r="C77" s="3"/>
      <c r="D77" s="10"/>
    </row>
    <row r="78" spans="1:4" x14ac:dyDescent="0.3">
      <c r="A78" s="1"/>
      <c r="B78" s="2"/>
      <c r="C78" s="4"/>
    </row>
    <row r="79" spans="1:4" x14ac:dyDescent="0.3">
      <c r="A79" s="1"/>
      <c r="B79" s="2"/>
      <c r="C79" s="4"/>
    </row>
    <row r="80" spans="1:4" x14ac:dyDescent="0.3">
      <c r="A80" s="1"/>
      <c r="B80" s="2"/>
      <c r="C80" s="3"/>
      <c r="D80" s="10"/>
    </row>
    <row r="81" spans="1:4" x14ac:dyDescent="0.3">
      <c r="A81" s="1"/>
      <c r="B81" s="2"/>
      <c r="C81" s="5"/>
      <c r="D81" s="10"/>
    </row>
    <row r="82" spans="1:4" x14ac:dyDescent="0.3">
      <c r="A82" s="1"/>
      <c r="B82" s="2"/>
      <c r="C82" s="7"/>
      <c r="D82" s="10"/>
    </row>
    <row r="83" spans="1:4" x14ac:dyDescent="0.3">
      <c r="A83" s="1"/>
      <c r="B83" s="1"/>
      <c r="C83" s="15"/>
      <c r="D83" s="10"/>
    </row>
    <row r="84" spans="1:4" x14ac:dyDescent="0.3">
      <c r="A84" s="2"/>
      <c r="B84" s="2"/>
      <c r="C84" s="13"/>
      <c r="D84" s="10"/>
    </row>
    <row r="85" spans="1:4" x14ac:dyDescent="0.3">
      <c r="A85" s="1"/>
      <c r="B85" s="1"/>
      <c r="C85" s="16"/>
      <c r="D85" s="10"/>
    </row>
    <row r="86" spans="1:4" x14ac:dyDescent="0.3">
      <c r="A86" s="1"/>
      <c r="B86" s="1"/>
      <c r="C86" s="16"/>
      <c r="D86" s="10"/>
    </row>
    <row r="87" spans="1:4" x14ac:dyDescent="0.3">
      <c r="A87" s="1"/>
      <c r="B87" s="1"/>
      <c r="C87" s="16"/>
      <c r="D87" s="10"/>
    </row>
    <row r="88" spans="1:4" x14ac:dyDescent="0.3">
      <c r="A88" s="1"/>
      <c r="B88" s="2"/>
      <c r="C88" s="5"/>
      <c r="D88" s="10"/>
    </row>
    <row r="89" spans="1:4" x14ac:dyDescent="0.3">
      <c r="A89" s="2"/>
      <c r="B89" s="2"/>
      <c r="C89" s="24"/>
      <c r="D89" s="10"/>
    </row>
    <row r="90" spans="1:4" x14ac:dyDescent="0.3">
      <c r="A90" s="1"/>
      <c r="B90" s="25"/>
      <c r="C90" s="15"/>
      <c r="D90" s="10"/>
    </row>
    <row r="91" spans="1:4" x14ac:dyDescent="0.3">
      <c r="A91" s="2"/>
      <c r="B91" s="2"/>
      <c r="C91" s="7"/>
      <c r="D91" s="10"/>
    </row>
    <row r="92" spans="1:4" x14ac:dyDescent="0.3">
      <c r="A92" s="1"/>
      <c r="B92" s="25"/>
      <c r="C92" s="15"/>
      <c r="D92" s="10"/>
    </row>
    <row r="93" spans="1:4" x14ac:dyDescent="0.3">
      <c r="A93" s="1"/>
      <c r="B93" s="2"/>
      <c r="C93" s="17"/>
      <c r="D93" s="10"/>
    </row>
    <row r="94" spans="1:4" x14ac:dyDescent="0.3">
      <c r="A94" s="1"/>
      <c r="B94" s="2"/>
      <c r="C94" s="5"/>
      <c r="D94" s="10"/>
    </row>
    <row r="95" spans="1:4" x14ac:dyDescent="0.3">
      <c r="A95" s="1"/>
      <c r="B95" s="2"/>
      <c r="C95" s="5"/>
      <c r="D95" s="10"/>
    </row>
    <row r="96" spans="1:4" x14ac:dyDescent="0.3">
      <c r="A96" s="1"/>
      <c r="B96" s="2"/>
      <c r="C96" s="17"/>
      <c r="D96" s="10"/>
    </row>
    <row r="97" spans="1:4" x14ac:dyDescent="0.3">
      <c r="A97" s="1"/>
      <c r="B97" s="2"/>
      <c r="C97" s="17"/>
      <c r="D97" s="10"/>
    </row>
    <row r="98" spans="1:4" x14ac:dyDescent="0.3">
      <c r="A98" s="1"/>
      <c r="B98" s="2"/>
      <c r="C98" s="17"/>
      <c r="D98" s="10"/>
    </row>
    <row r="99" spans="1:4" x14ac:dyDescent="0.3">
      <c r="A99" s="1"/>
      <c r="B99" s="2"/>
      <c r="C99" s="5"/>
      <c r="D99" s="10"/>
    </row>
    <row r="100" spans="1:4" x14ac:dyDescent="0.3">
      <c r="A100" s="1"/>
      <c r="B100" s="1"/>
      <c r="C100" s="14"/>
      <c r="D100" s="10"/>
    </row>
  </sheetData>
  <sortState xmlns:xlrd2="http://schemas.microsoft.com/office/spreadsheetml/2017/richdata2" ref="A2:F247">
    <sortCondition descending="1" ref="A2:A2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PIVOT</vt:lpstr>
      <vt:lpstr>CONSOLIDATED</vt:lpstr>
      <vt:lpstr>Local and Schools</vt:lpstr>
      <vt:lpstr>Health</vt:lpstr>
      <vt:lpstr>FIsh and Game</vt:lpstr>
      <vt:lpstr>Courts</vt:lpstr>
      <vt:lpstr>DOT</vt:lpstr>
      <vt:lpstr>Travel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Assist</dc:creator>
  <cp:lastModifiedBy>Nils Andreassen</cp:lastModifiedBy>
  <cp:lastPrinted>2020-11-03T19:00:35Z</cp:lastPrinted>
  <dcterms:created xsi:type="dcterms:W3CDTF">2020-10-16T22:24:19Z</dcterms:created>
  <dcterms:modified xsi:type="dcterms:W3CDTF">2020-11-03T20:02:33Z</dcterms:modified>
</cp:coreProperties>
</file>